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請求書" sheetId="1" r:id="rId1"/>
    <sheet name="一括の記入例" sheetId="2" r:id="rId2"/>
  </sheets>
  <definedNames/>
  <calcPr fullCalcOnLoad="1"/>
</workbook>
</file>

<file path=xl/sharedStrings.xml><?xml version="1.0" encoding="utf-8"?>
<sst xmlns="http://schemas.openxmlformats.org/spreadsheetml/2006/main" count="174" uniqueCount="53">
  <si>
    <t>請    求    書</t>
  </si>
  <si>
    <t>金</t>
  </si>
  <si>
    <t>円也</t>
  </si>
  <si>
    <t>年</t>
  </si>
  <si>
    <t>件  数</t>
  </si>
  <si>
    <t>単  価</t>
  </si>
  <si>
    <t>金  額</t>
  </si>
  <si>
    <t>消 費 税</t>
  </si>
  <si>
    <t>合  計</t>
  </si>
  <si>
    <t>ａ</t>
  </si>
  <si>
    <t>ｂ</t>
  </si>
  <si>
    <t>ｃ＝ａ×ｂ</t>
  </si>
  <si>
    <t>ｃ＋ｄ</t>
  </si>
  <si>
    <t>件</t>
  </si>
  <si>
    <t>円</t>
  </si>
  <si>
    <t>住  所</t>
  </si>
  <si>
    <t>氏  名</t>
  </si>
  <si>
    <t>性別</t>
  </si>
  <si>
    <t>生年月日</t>
  </si>
  <si>
    <t>男 ・ 女</t>
  </si>
  <si>
    <t>明 ・ 大 ・ 昭</t>
  </si>
  <si>
    <t>・</t>
  </si>
  <si>
    <t>月分主治医意見書作成料として上記金額を請求します。</t>
  </si>
  <si>
    <t>在宅</t>
  </si>
  <si>
    <t>施設</t>
  </si>
  <si>
    <t>意見書作成者名簿</t>
  </si>
  <si>
    <t>医療機関所在地</t>
  </si>
  <si>
    <t>管理者氏名</t>
  </si>
  <si>
    <t>名         称</t>
  </si>
  <si>
    <t>新  規</t>
  </si>
  <si>
    <t>継  続</t>
  </si>
  <si>
    <t>(２回目以降）</t>
  </si>
  <si>
    <t>計</t>
  </si>
  <si>
    <r>
      <t xml:space="preserve">備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考</t>
    </r>
  </si>
  <si>
    <t>印</t>
  </si>
  <si>
    <t>ｄ＝ｃ×８％</t>
  </si>
  <si>
    <t>清水町長　様</t>
  </si>
  <si>
    <t xml:space="preserve">     年        月        日</t>
  </si>
  <si>
    <t>ただし、</t>
  </si>
  <si>
    <t>在宅　・　新規　　　　　　　　　　　　　　　　　　　　　　　　　　　　　　　　　　　　　　施設　・　継続</t>
  </si>
  <si>
    <t>清水町堂庭210-1</t>
  </si>
  <si>
    <t>清水　太郎</t>
  </si>
  <si>
    <t>清水　花子</t>
  </si>
  <si>
    <t>清水　一郎</t>
  </si>
  <si>
    <t>清水　二郎</t>
  </si>
  <si>
    <t>清水町　○○○</t>
  </si>
  <si>
    <t>10・1・1</t>
  </si>
  <si>
    <t>15・1・10</t>
  </si>
  <si>
    <t>15・３・10</t>
  </si>
  <si>
    <t>５・５・15</t>
  </si>
  <si>
    <t>令和元</t>
  </si>
  <si>
    <t>○</t>
  </si>
  <si>
    <t>ｄ＝ｃ×10％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</si>
</sst>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20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38" fontId="3" fillId="0" borderId="16" xfId="48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0" fillId="0" borderId="0" xfId="48" applyBorder="1" applyAlignment="1">
      <alignment horizontal="right" vertical="center"/>
    </xf>
    <xf numFmtId="38" fontId="0" fillId="0" borderId="16" xfId="48" applyBorder="1" applyAlignment="1">
      <alignment horizontal="righ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38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7</xdr:col>
      <xdr:colOff>161925</xdr:colOff>
      <xdr:row>2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133350"/>
          <a:ext cx="1476375" cy="447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入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</a:p>
      </xdr:txBody>
    </xdr:sp>
    <xdr:clientData/>
  </xdr:twoCellAnchor>
  <xdr:twoCellAnchor>
    <xdr:from>
      <xdr:col>18</xdr:col>
      <xdr:colOff>19050</xdr:colOff>
      <xdr:row>29</xdr:row>
      <xdr:rowOff>104775</xdr:rowOff>
    </xdr:from>
    <xdr:to>
      <xdr:col>19</xdr:col>
      <xdr:colOff>66675</xdr:colOff>
      <xdr:row>30</xdr:row>
      <xdr:rowOff>123825</xdr:rowOff>
    </xdr:to>
    <xdr:sp>
      <xdr:nvSpPr>
        <xdr:cNvPr id="2" name="円/楕円 2"/>
        <xdr:cNvSpPr>
          <a:spLocks/>
        </xdr:cNvSpPr>
      </xdr:nvSpPr>
      <xdr:spPr>
        <a:xfrm>
          <a:off x="3676650" y="4572000"/>
          <a:ext cx="2476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142875</xdr:colOff>
      <xdr:row>31</xdr:row>
      <xdr:rowOff>76200</xdr:rowOff>
    </xdr:from>
    <xdr:to>
      <xdr:col>20</xdr:col>
      <xdr:colOff>190500</xdr:colOff>
      <xdr:row>32</xdr:row>
      <xdr:rowOff>95250</xdr:rowOff>
    </xdr:to>
    <xdr:sp>
      <xdr:nvSpPr>
        <xdr:cNvPr id="3" name="円/楕円 3"/>
        <xdr:cNvSpPr>
          <a:spLocks/>
        </xdr:cNvSpPr>
      </xdr:nvSpPr>
      <xdr:spPr>
        <a:xfrm>
          <a:off x="4000500" y="4962525"/>
          <a:ext cx="2476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19050</xdr:colOff>
      <xdr:row>33</xdr:row>
      <xdr:rowOff>95250</xdr:rowOff>
    </xdr:from>
    <xdr:to>
      <xdr:col>19</xdr:col>
      <xdr:colOff>66675</xdr:colOff>
      <xdr:row>34</xdr:row>
      <xdr:rowOff>114300</xdr:rowOff>
    </xdr:to>
    <xdr:sp>
      <xdr:nvSpPr>
        <xdr:cNvPr id="4" name="円/楕円 4"/>
        <xdr:cNvSpPr>
          <a:spLocks/>
        </xdr:cNvSpPr>
      </xdr:nvSpPr>
      <xdr:spPr>
        <a:xfrm>
          <a:off x="3676650" y="5400675"/>
          <a:ext cx="2476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104775</xdr:rowOff>
    </xdr:from>
    <xdr:to>
      <xdr:col>19</xdr:col>
      <xdr:colOff>47625</xdr:colOff>
      <xdr:row>36</xdr:row>
      <xdr:rowOff>123825</xdr:rowOff>
    </xdr:to>
    <xdr:sp>
      <xdr:nvSpPr>
        <xdr:cNvPr id="5" name="円/楕円 5"/>
        <xdr:cNvSpPr>
          <a:spLocks/>
        </xdr:cNvSpPr>
      </xdr:nvSpPr>
      <xdr:spPr>
        <a:xfrm>
          <a:off x="3657600" y="5829300"/>
          <a:ext cx="247650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29</xdr:row>
      <xdr:rowOff>9525</xdr:rowOff>
    </xdr:from>
    <xdr:to>
      <xdr:col>25</xdr:col>
      <xdr:colOff>161925</xdr:colOff>
      <xdr:row>30</xdr:row>
      <xdr:rowOff>28575</xdr:rowOff>
    </xdr:to>
    <xdr:sp>
      <xdr:nvSpPr>
        <xdr:cNvPr id="6" name="円/楕円 6"/>
        <xdr:cNvSpPr>
          <a:spLocks/>
        </xdr:cNvSpPr>
      </xdr:nvSpPr>
      <xdr:spPr>
        <a:xfrm>
          <a:off x="4981575" y="4476750"/>
          <a:ext cx="2381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31</xdr:row>
      <xdr:rowOff>9525</xdr:rowOff>
    </xdr:from>
    <xdr:to>
      <xdr:col>25</xdr:col>
      <xdr:colOff>161925</xdr:colOff>
      <xdr:row>32</xdr:row>
      <xdr:rowOff>28575</xdr:rowOff>
    </xdr:to>
    <xdr:sp>
      <xdr:nvSpPr>
        <xdr:cNvPr id="7" name="円/楕円 7"/>
        <xdr:cNvSpPr>
          <a:spLocks/>
        </xdr:cNvSpPr>
      </xdr:nvSpPr>
      <xdr:spPr>
        <a:xfrm>
          <a:off x="4981575" y="4895850"/>
          <a:ext cx="2381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33</xdr:row>
      <xdr:rowOff>9525</xdr:rowOff>
    </xdr:from>
    <xdr:to>
      <xdr:col>25</xdr:col>
      <xdr:colOff>161925</xdr:colOff>
      <xdr:row>34</xdr:row>
      <xdr:rowOff>28575</xdr:rowOff>
    </xdr:to>
    <xdr:sp>
      <xdr:nvSpPr>
        <xdr:cNvPr id="8" name="円/楕円 11"/>
        <xdr:cNvSpPr>
          <a:spLocks/>
        </xdr:cNvSpPr>
      </xdr:nvSpPr>
      <xdr:spPr>
        <a:xfrm>
          <a:off x="4981575" y="5314950"/>
          <a:ext cx="2381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123825</xdr:colOff>
      <xdr:row>35</xdr:row>
      <xdr:rowOff>9525</xdr:rowOff>
    </xdr:from>
    <xdr:to>
      <xdr:col>25</xdr:col>
      <xdr:colOff>161925</xdr:colOff>
      <xdr:row>36</xdr:row>
      <xdr:rowOff>28575</xdr:rowOff>
    </xdr:to>
    <xdr:sp>
      <xdr:nvSpPr>
        <xdr:cNvPr id="9" name="円/楕円 12"/>
        <xdr:cNvSpPr>
          <a:spLocks/>
        </xdr:cNvSpPr>
      </xdr:nvSpPr>
      <xdr:spPr>
        <a:xfrm>
          <a:off x="4981575" y="5734050"/>
          <a:ext cx="238125" cy="2286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28</xdr:row>
      <xdr:rowOff>161925</xdr:rowOff>
    </xdr:from>
    <xdr:to>
      <xdr:col>29</xdr:col>
      <xdr:colOff>19050</xdr:colOff>
      <xdr:row>30</xdr:row>
      <xdr:rowOff>28575</xdr:rowOff>
    </xdr:to>
    <xdr:sp>
      <xdr:nvSpPr>
        <xdr:cNvPr id="10" name="円/楕円 13"/>
        <xdr:cNvSpPr>
          <a:spLocks/>
        </xdr:cNvSpPr>
      </xdr:nvSpPr>
      <xdr:spPr>
        <a:xfrm>
          <a:off x="5334000" y="4457700"/>
          <a:ext cx="5429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29</xdr:row>
      <xdr:rowOff>180975</xdr:rowOff>
    </xdr:from>
    <xdr:to>
      <xdr:col>31</xdr:col>
      <xdr:colOff>114300</xdr:colOff>
      <xdr:row>31</xdr:row>
      <xdr:rowOff>9525</xdr:rowOff>
    </xdr:to>
    <xdr:sp>
      <xdr:nvSpPr>
        <xdr:cNvPr id="11" name="円/楕円 14"/>
        <xdr:cNvSpPr>
          <a:spLocks/>
        </xdr:cNvSpPr>
      </xdr:nvSpPr>
      <xdr:spPr>
        <a:xfrm>
          <a:off x="5886450" y="4648200"/>
          <a:ext cx="542925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30</xdr:row>
      <xdr:rowOff>161925</xdr:rowOff>
    </xdr:from>
    <xdr:to>
      <xdr:col>29</xdr:col>
      <xdr:colOff>19050</xdr:colOff>
      <xdr:row>32</xdr:row>
      <xdr:rowOff>28575</xdr:rowOff>
    </xdr:to>
    <xdr:sp>
      <xdr:nvSpPr>
        <xdr:cNvPr id="12" name="円/楕円 15"/>
        <xdr:cNvSpPr>
          <a:spLocks/>
        </xdr:cNvSpPr>
      </xdr:nvSpPr>
      <xdr:spPr>
        <a:xfrm>
          <a:off x="5334000" y="4838700"/>
          <a:ext cx="54292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30</xdr:row>
      <xdr:rowOff>190500</xdr:rowOff>
    </xdr:from>
    <xdr:to>
      <xdr:col>31</xdr:col>
      <xdr:colOff>123825</xdr:colOff>
      <xdr:row>32</xdr:row>
      <xdr:rowOff>19050</xdr:rowOff>
    </xdr:to>
    <xdr:sp>
      <xdr:nvSpPr>
        <xdr:cNvPr id="13" name="円/楕円 16"/>
        <xdr:cNvSpPr>
          <a:spLocks/>
        </xdr:cNvSpPr>
      </xdr:nvSpPr>
      <xdr:spPr>
        <a:xfrm>
          <a:off x="5905500" y="4867275"/>
          <a:ext cx="5334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32</xdr:row>
      <xdr:rowOff>161925</xdr:rowOff>
    </xdr:from>
    <xdr:to>
      <xdr:col>29</xdr:col>
      <xdr:colOff>19050</xdr:colOff>
      <xdr:row>34</xdr:row>
      <xdr:rowOff>28575</xdr:rowOff>
    </xdr:to>
    <xdr:sp>
      <xdr:nvSpPr>
        <xdr:cNvPr id="14" name="円/楕円 17"/>
        <xdr:cNvSpPr>
          <a:spLocks/>
        </xdr:cNvSpPr>
      </xdr:nvSpPr>
      <xdr:spPr>
        <a:xfrm>
          <a:off x="5334000" y="5257800"/>
          <a:ext cx="54292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32</xdr:row>
      <xdr:rowOff>190500</xdr:rowOff>
    </xdr:from>
    <xdr:to>
      <xdr:col>31</xdr:col>
      <xdr:colOff>123825</xdr:colOff>
      <xdr:row>34</xdr:row>
      <xdr:rowOff>19050</xdr:rowOff>
    </xdr:to>
    <xdr:sp>
      <xdr:nvSpPr>
        <xdr:cNvPr id="15" name="円/楕円 18"/>
        <xdr:cNvSpPr>
          <a:spLocks/>
        </xdr:cNvSpPr>
      </xdr:nvSpPr>
      <xdr:spPr>
        <a:xfrm>
          <a:off x="5905500" y="5286375"/>
          <a:ext cx="5334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76200</xdr:colOff>
      <xdr:row>34</xdr:row>
      <xdr:rowOff>161925</xdr:rowOff>
    </xdr:from>
    <xdr:to>
      <xdr:col>29</xdr:col>
      <xdr:colOff>19050</xdr:colOff>
      <xdr:row>36</xdr:row>
      <xdr:rowOff>28575</xdr:rowOff>
    </xdr:to>
    <xdr:sp>
      <xdr:nvSpPr>
        <xdr:cNvPr id="16" name="円/楕円 19"/>
        <xdr:cNvSpPr>
          <a:spLocks/>
        </xdr:cNvSpPr>
      </xdr:nvSpPr>
      <xdr:spPr>
        <a:xfrm>
          <a:off x="5334000" y="5676900"/>
          <a:ext cx="542925" cy="2857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76200</xdr:colOff>
      <xdr:row>35</xdr:row>
      <xdr:rowOff>171450</xdr:rowOff>
    </xdr:from>
    <xdr:to>
      <xdr:col>31</xdr:col>
      <xdr:colOff>152400</xdr:colOff>
      <xdr:row>37</xdr:row>
      <xdr:rowOff>0</xdr:rowOff>
    </xdr:to>
    <xdr:sp>
      <xdr:nvSpPr>
        <xdr:cNvPr id="17" name="円/楕円 20"/>
        <xdr:cNvSpPr>
          <a:spLocks/>
        </xdr:cNvSpPr>
      </xdr:nvSpPr>
      <xdr:spPr>
        <a:xfrm>
          <a:off x="5934075" y="5895975"/>
          <a:ext cx="533400" cy="24765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9"/>
  <sheetViews>
    <sheetView tabSelected="1" zoomScalePageLayoutView="0" workbookViewId="0" topLeftCell="A1">
      <selection activeCell="AO22" sqref="AO22"/>
    </sheetView>
  </sheetViews>
  <sheetFormatPr defaultColWidth="9.00390625" defaultRowHeight="13.5"/>
  <cols>
    <col min="1" max="2" width="2.625" style="0" customWidth="1"/>
    <col min="3" max="3" width="3.625" style="0" customWidth="1"/>
    <col min="4" max="4" width="2.625" style="0" customWidth="1"/>
    <col min="5" max="5" width="2.375" style="0" customWidth="1"/>
    <col min="6" max="29" width="2.625" style="0" customWidth="1"/>
    <col min="30" max="30" width="3.375" style="0" customWidth="1"/>
    <col min="31" max="32" width="2.625" style="0" customWidth="1"/>
    <col min="33" max="33" width="1.625" style="0" customWidth="1"/>
    <col min="34" max="37" width="2.625" style="0" customWidth="1"/>
  </cols>
  <sheetData>
    <row r="1" spans="1:33" ht="17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8.75">
      <c r="A3" s="12"/>
      <c r="C3" s="12"/>
      <c r="D3" s="12"/>
      <c r="E3" s="12"/>
      <c r="F3" s="12"/>
      <c r="G3" s="13"/>
      <c r="H3" s="9"/>
      <c r="I3" s="16" t="s">
        <v>1</v>
      </c>
      <c r="J3" s="13"/>
      <c r="K3" s="9"/>
      <c r="L3" s="13"/>
      <c r="M3" s="28"/>
      <c r="N3" s="28"/>
      <c r="O3" s="28"/>
      <c r="P3" s="28"/>
      <c r="Q3" s="28"/>
      <c r="R3" s="28"/>
      <c r="S3" s="28"/>
      <c r="T3" s="28"/>
      <c r="U3" s="28"/>
      <c r="V3" s="13"/>
      <c r="W3" s="29" t="s">
        <v>2</v>
      </c>
      <c r="X3" s="29"/>
      <c r="Y3" s="29"/>
      <c r="Z3" s="13"/>
      <c r="AA3" s="12"/>
      <c r="AB3" s="12"/>
      <c r="AC3" s="12"/>
      <c r="AD3" s="12"/>
      <c r="AE3" s="12"/>
      <c r="AF3" s="12"/>
      <c r="AG3" s="12"/>
    </row>
    <row r="5" spans="1:29" ht="13.5">
      <c r="A5" t="s">
        <v>38</v>
      </c>
      <c r="E5" s="30"/>
      <c r="F5" s="30"/>
      <c r="G5" s="1" t="s">
        <v>3</v>
      </c>
      <c r="H5" s="30"/>
      <c r="I5" s="30"/>
      <c r="J5" s="31" t="s">
        <v>22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8" spans="1:32" ht="12" customHeight="1">
      <c r="A8" s="22"/>
      <c r="B8" s="2"/>
      <c r="C8" s="3"/>
      <c r="D8" s="3"/>
      <c r="E8" s="4"/>
      <c r="F8" s="32" t="s">
        <v>4</v>
      </c>
      <c r="G8" s="33"/>
      <c r="H8" s="33"/>
      <c r="I8" s="33"/>
      <c r="J8" s="34"/>
      <c r="K8" s="32" t="s">
        <v>5</v>
      </c>
      <c r="L8" s="33"/>
      <c r="M8" s="33"/>
      <c r="N8" s="33"/>
      <c r="O8" s="34"/>
      <c r="P8" s="32" t="s">
        <v>6</v>
      </c>
      <c r="Q8" s="33"/>
      <c r="R8" s="33"/>
      <c r="S8" s="33"/>
      <c r="T8" s="33"/>
      <c r="U8" s="34"/>
      <c r="V8" s="32" t="s">
        <v>7</v>
      </c>
      <c r="W8" s="33"/>
      <c r="X8" s="33"/>
      <c r="Y8" s="33"/>
      <c r="Z8" s="34"/>
      <c r="AA8" s="32" t="s">
        <v>8</v>
      </c>
      <c r="AB8" s="33"/>
      <c r="AC8" s="33"/>
      <c r="AD8" s="33"/>
      <c r="AE8" s="33"/>
      <c r="AF8" s="34"/>
    </row>
    <row r="9" spans="1:32" ht="12" customHeight="1">
      <c r="A9" s="23"/>
      <c r="B9" s="8"/>
      <c r="C9" s="9"/>
      <c r="D9" s="9"/>
      <c r="E9" s="10"/>
      <c r="F9" s="8"/>
      <c r="G9" s="9"/>
      <c r="H9" s="11" t="s">
        <v>9</v>
      </c>
      <c r="I9" s="9"/>
      <c r="J9" s="10"/>
      <c r="K9" s="9"/>
      <c r="L9" s="9"/>
      <c r="M9" s="11" t="s">
        <v>10</v>
      </c>
      <c r="N9" s="9"/>
      <c r="O9" s="9"/>
      <c r="P9" s="8"/>
      <c r="Q9" s="30" t="s">
        <v>11</v>
      </c>
      <c r="R9" s="30"/>
      <c r="S9" s="30"/>
      <c r="T9" s="30"/>
      <c r="U9" s="10"/>
      <c r="V9" s="35" t="s">
        <v>52</v>
      </c>
      <c r="W9" s="30"/>
      <c r="X9" s="30"/>
      <c r="Y9" s="30"/>
      <c r="Z9" s="36"/>
      <c r="AA9" s="9"/>
      <c r="AB9" s="30" t="s">
        <v>12</v>
      </c>
      <c r="AC9" s="30"/>
      <c r="AD9" s="30"/>
      <c r="AE9" s="30"/>
      <c r="AF9" s="10"/>
    </row>
    <row r="10" spans="1:32" ht="13.5" customHeight="1">
      <c r="A10" s="37" t="s">
        <v>23</v>
      </c>
      <c r="B10" s="40" t="s">
        <v>29</v>
      </c>
      <c r="C10" s="41"/>
      <c r="D10" s="41"/>
      <c r="E10" s="42"/>
      <c r="F10" s="5"/>
      <c r="G10" s="6"/>
      <c r="H10" s="6"/>
      <c r="I10" s="6"/>
      <c r="J10" s="7" t="s">
        <v>13</v>
      </c>
      <c r="K10" s="6"/>
      <c r="L10" s="6"/>
      <c r="M10" s="6"/>
      <c r="N10" s="6"/>
      <c r="O10" s="6" t="s">
        <v>14</v>
      </c>
      <c r="P10" s="5"/>
      <c r="Q10" s="6"/>
      <c r="R10" s="6"/>
      <c r="S10" s="6"/>
      <c r="T10" s="6"/>
      <c r="U10" s="7" t="s">
        <v>14</v>
      </c>
      <c r="V10" s="5"/>
      <c r="W10" s="6"/>
      <c r="X10" s="6"/>
      <c r="Y10" s="6"/>
      <c r="Z10" s="7" t="s">
        <v>14</v>
      </c>
      <c r="AA10" s="6"/>
      <c r="AB10" s="6"/>
      <c r="AC10" s="6"/>
      <c r="AD10" s="6"/>
      <c r="AE10" s="6"/>
      <c r="AF10" s="7" t="s">
        <v>14</v>
      </c>
    </row>
    <row r="11" spans="1:32" ht="9" customHeight="1">
      <c r="A11" s="38"/>
      <c r="B11" s="43"/>
      <c r="C11" s="44"/>
      <c r="D11" s="44"/>
      <c r="E11" s="45"/>
      <c r="F11" s="5"/>
      <c r="G11" s="6"/>
      <c r="H11" s="49"/>
      <c r="I11" s="49"/>
      <c r="J11" s="7"/>
      <c r="K11" s="6"/>
      <c r="L11" s="51">
        <v>5000</v>
      </c>
      <c r="M11" s="51"/>
      <c r="N11" s="51"/>
      <c r="O11" s="6"/>
      <c r="P11" s="5"/>
      <c r="Q11" s="6"/>
      <c r="R11" s="53">
        <f>IF(H11&gt;=1,H11*L11,"")</f>
      </c>
      <c r="S11" s="53"/>
      <c r="T11" s="53"/>
      <c r="U11" s="7"/>
      <c r="V11" s="5"/>
      <c r="W11" s="53">
        <f>IF(H11&gt;=1,R11*0.05,"")</f>
      </c>
      <c r="X11" s="53"/>
      <c r="Y11" s="53"/>
      <c r="Z11" s="7"/>
      <c r="AA11" s="6"/>
      <c r="AB11" s="53">
        <f>IF(H11&gt;=1,R11+W11,"")</f>
      </c>
      <c r="AC11" s="53"/>
      <c r="AD11" s="53"/>
      <c r="AE11" s="53"/>
      <c r="AF11" s="7"/>
    </row>
    <row r="12" spans="1:32" ht="9" customHeight="1">
      <c r="A12" s="38"/>
      <c r="B12" s="46"/>
      <c r="C12" s="47"/>
      <c r="D12" s="47"/>
      <c r="E12" s="48"/>
      <c r="F12" s="8"/>
      <c r="G12" s="9"/>
      <c r="H12" s="50"/>
      <c r="I12" s="50"/>
      <c r="J12" s="10"/>
      <c r="K12" s="9"/>
      <c r="L12" s="52"/>
      <c r="M12" s="52"/>
      <c r="N12" s="52"/>
      <c r="O12" s="9"/>
      <c r="P12" s="8"/>
      <c r="Q12" s="9"/>
      <c r="R12" s="54"/>
      <c r="S12" s="54"/>
      <c r="T12" s="54"/>
      <c r="U12" s="10"/>
      <c r="V12" s="8"/>
      <c r="W12" s="54"/>
      <c r="X12" s="54"/>
      <c r="Y12" s="54"/>
      <c r="Z12" s="10"/>
      <c r="AA12" s="9"/>
      <c r="AB12" s="54"/>
      <c r="AC12" s="54"/>
      <c r="AD12" s="54"/>
      <c r="AE12" s="54"/>
      <c r="AF12" s="10"/>
    </row>
    <row r="13" spans="1:32" ht="13.5" customHeight="1">
      <c r="A13" s="38"/>
      <c r="B13" s="40" t="s">
        <v>30</v>
      </c>
      <c r="C13" s="41"/>
      <c r="D13" s="41"/>
      <c r="E13" s="42"/>
      <c r="F13" s="2"/>
      <c r="G13" s="3"/>
      <c r="H13" s="25"/>
      <c r="I13" s="25"/>
      <c r="J13" s="7" t="s">
        <v>13</v>
      </c>
      <c r="K13" s="6"/>
      <c r="L13" s="6"/>
      <c r="M13" s="6"/>
      <c r="N13" s="6"/>
      <c r="O13" s="6" t="s">
        <v>14</v>
      </c>
      <c r="P13" s="5"/>
      <c r="Q13" s="6"/>
      <c r="R13" s="6"/>
      <c r="S13" s="6"/>
      <c r="T13" s="6"/>
      <c r="U13" s="7" t="s">
        <v>14</v>
      </c>
      <c r="V13" s="5"/>
      <c r="W13" s="6"/>
      <c r="X13" s="6"/>
      <c r="Y13" s="6"/>
      <c r="Z13" s="7" t="s">
        <v>14</v>
      </c>
      <c r="AA13" s="6"/>
      <c r="AB13" s="6"/>
      <c r="AC13" s="6"/>
      <c r="AD13" s="6"/>
      <c r="AE13" s="6"/>
      <c r="AF13" s="7" t="s">
        <v>14</v>
      </c>
    </row>
    <row r="14" spans="1:32" ht="9" customHeight="1">
      <c r="A14" s="38"/>
      <c r="B14" s="43"/>
      <c r="C14" s="44"/>
      <c r="D14" s="44"/>
      <c r="E14" s="45"/>
      <c r="F14" s="5"/>
      <c r="G14" s="6"/>
      <c r="H14" s="49"/>
      <c r="I14" s="49"/>
      <c r="J14" s="7"/>
      <c r="K14" s="6"/>
      <c r="L14" s="51">
        <v>4000</v>
      </c>
      <c r="M14" s="51"/>
      <c r="N14" s="51"/>
      <c r="O14" s="6"/>
      <c r="P14" s="5"/>
      <c r="Q14" s="6"/>
      <c r="R14" s="53">
        <f>IF(H14&gt;=1,H14*L14,"")</f>
      </c>
      <c r="S14" s="53"/>
      <c r="T14" s="53"/>
      <c r="U14" s="7"/>
      <c r="V14" s="5"/>
      <c r="W14" s="53">
        <f>IF(H14&gt;=1,R14*0.05,"")</f>
      </c>
      <c r="X14" s="53"/>
      <c r="Y14" s="53"/>
      <c r="Z14" s="7"/>
      <c r="AA14" s="6"/>
      <c r="AB14" s="53">
        <f>IF(H14&gt;=1,R14+W14,"")</f>
      </c>
      <c r="AC14" s="53"/>
      <c r="AD14" s="53"/>
      <c r="AE14" s="53"/>
      <c r="AF14" s="7"/>
    </row>
    <row r="15" spans="1:32" ht="9" customHeight="1">
      <c r="A15" s="39"/>
      <c r="B15" s="55" t="s">
        <v>31</v>
      </c>
      <c r="C15" s="56"/>
      <c r="D15" s="56"/>
      <c r="E15" s="57"/>
      <c r="F15" s="8"/>
      <c r="G15" s="9"/>
      <c r="H15" s="50"/>
      <c r="I15" s="50"/>
      <c r="J15" s="10"/>
      <c r="K15" s="9"/>
      <c r="L15" s="52"/>
      <c r="M15" s="52"/>
      <c r="N15" s="52"/>
      <c r="O15" s="9"/>
      <c r="P15" s="8"/>
      <c r="Q15" s="9"/>
      <c r="R15" s="54"/>
      <c r="S15" s="54"/>
      <c r="T15" s="54"/>
      <c r="U15" s="10"/>
      <c r="V15" s="8"/>
      <c r="W15" s="54"/>
      <c r="X15" s="54"/>
      <c r="Y15" s="54"/>
      <c r="Z15" s="10"/>
      <c r="AA15" s="9"/>
      <c r="AB15" s="54"/>
      <c r="AC15" s="54"/>
      <c r="AD15" s="54"/>
      <c r="AE15" s="54"/>
      <c r="AF15" s="10"/>
    </row>
    <row r="16" spans="1:32" ht="13.5" customHeight="1">
      <c r="A16" s="37" t="s">
        <v>24</v>
      </c>
      <c r="B16" s="40" t="s">
        <v>29</v>
      </c>
      <c r="C16" s="41"/>
      <c r="D16" s="41"/>
      <c r="E16" s="42"/>
      <c r="F16" s="2"/>
      <c r="G16" s="3"/>
      <c r="H16" s="25"/>
      <c r="I16" s="25"/>
      <c r="J16" s="7" t="s">
        <v>13</v>
      </c>
      <c r="K16" s="6"/>
      <c r="L16" s="6"/>
      <c r="M16" s="6"/>
      <c r="N16" s="6"/>
      <c r="O16" s="6" t="s">
        <v>14</v>
      </c>
      <c r="P16" s="5"/>
      <c r="Q16" s="6"/>
      <c r="R16" s="6"/>
      <c r="S16" s="6"/>
      <c r="T16" s="6"/>
      <c r="U16" s="7" t="s">
        <v>14</v>
      </c>
      <c r="V16" s="5"/>
      <c r="W16" s="6"/>
      <c r="X16" s="6"/>
      <c r="Y16" s="6"/>
      <c r="Z16" s="7" t="s">
        <v>14</v>
      </c>
      <c r="AA16" s="6"/>
      <c r="AB16" s="6"/>
      <c r="AC16" s="6"/>
      <c r="AD16" s="6"/>
      <c r="AE16" s="6"/>
      <c r="AF16" s="7" t="s">
        <v>14</v>
      </c>
    </row>
    <row r="17" spans="1:32" ht="9" customHeight="1">
      <c r="A17" s="38"/>
      <c r="B17" s="43"/>
      <c r="C17" s="44"/>
      <c r="D17" s="44"/>
      <c r="E17" s="45"/>
      <c r="F17" s="5"/>
      <c r="G17" s="6"/>
      <c r="H17" s="49"/>
      <c r="I17" s="49"/>
      <c r="J17" s="7"/>
      <c r="K17" s="6"/>
      <c r="L17" s="51">
        <v>4000</v>
      </c>
      <c r="M17" s="51"/>
      <c r="N17" s="51"/>
      <c r="O17" s="6"/>
      <c r="P17" s="5"/>
      <c r="Q17" s="6"/>
      <c r="R17" s="53">
        <f>IF(H17&gt;=1,H17*L17,"")</f>
      </c>
      <c r="S17" s="53"/>
      <c r="T17" s="53"/>
      <c r="U17" s="7"/>
      <c r="V17" s="6"/>
      <c r="W17" s="53">
        <f>IF(H17&gt;=1,R17*0.05,"")</f>
      </c>
      <c r="X17" s="53"/>
      <c r="Y17" s="53"/>
      <c r="Z17" s="6"/>
      <c r="AA17" s="5"/>
      <c r="AB17" s="53">
        <f>IF(H17&gt;=1,R17+W17,"")</f>
      </c>
      <c r="AC17" s="53"/>
      <c r="AD17" s="53"/>
      <c r="AE17" s="53"/>
      <c r="AF17" s="7"/>
    </row>
    <row r="18" spans="1:32" ht="9" customHeight="1">
      <c r="A18" s="38"/>
      <c r="B18" s="46"/>
      <c r="C18" s="47"/>
      <c r="D18" s="47"/>
      <c r="E18" s="48"/>
      <c r="F18" s="8"/>
      <c r="G18" s="9"/>
      <c r="H18" s="50"/>
      <c r="I18" s="50"/>
      <c r="J18" s="10"/>
      <c r="K18" s="9"/>
      <c r="L18" s="52"/>
      <c r="M18" s="52"/>
      <c r="N18" s="52"/>
      <c r="O18" s="9"/>
      <c r="P18" s="8"/>
      <c r="Q18" s="9"/>
      <c r="R18" s="54"/>
      <c r="S18" s="54"/>
      <c r="T18" s="54"/>
      <c r="U18" s="10"/>
      <c r="V18" s="9"/>
      <c r="W18" s="54"/>
      <c r="X18" s="54"/>
      <c r="Y18" s="54"/>
      <c r="Z18" s="9"/>
      <c r="AA18" s="8"/>
      <c r="AB18" s="54"/>
      <c r="AC18" s="54"/>
      <c r="AD18" s="54"/>
      <c r="AE18" s="54"/>
      <c r="AF18" s="10"/>
    </row>
    <row r="19" spans="1:32" ht="13.5" customHeight="1">
      <c r="A19" s="38"/>
      <c r="B19" s="40" t="s">
        <v>30</v>
      </c>
      <c r="C19" s="41"/>
      <c r="D19" s="41"/>
      <c r="E19" s="42"/>
      <c r="F19" s="2"/>
      <c r="G19" s="3"/>
      <c r="H19" s="25"/>
      <c r="I19" s="25"/>
      <c r="J19" s="7" t="s">
        <v>13</v>
      </c>
      <c r="K19" s="6"/>
      <c r="L19" s="6"/>
      <c r="M19" s="6"/>
      <c r="N19" s="6"/>
      <c r="O19" s="6" t="s">
        <v>14</v>
      </c>
      <c r="P19" s="5"/>
      <c r="Q19" s="6"/>
      <c r="R19" s="6"/>
      <c r="S19" s="6"/>
      <c r="T19" s="6"/>
      <c r="U19" s="7" t="s">
        <v>14</v>
      </c>
      <c r="V19" s="5"/>
      <c r="W19" s="6"/>
      <c r="X19" s="6"/>
      <c r="Y19" s="6"/>
      <c r="Z19" s="7" t="s">
        <v>14</v>
      </c>
      <c r="AA19" s="6"/>
      <c r="AB19" s="6"/>
      <c r="AC19" s="6"/>
      <c r="AD19" s="6"/>
      <c r="AE19" s="6"/>
      <c r="AF19" s="7" t="s">
        <v>14</v>
      </c>
    </row>
    <row r="20" spans="1:32" ht="9" customHeight="1">
      <c r="A20" s="38"/>
      <c r="B20" s="43"/>
      <c r="C20" s="44"/>
      <c r="D20" s="44"/>
      <c r="E20" s="45"/>
      <c r="F20" s="5"/>
      <c r="G20" s="6"/>
      <c r="H20" s="49"/>
      <c r="I20" s="49"/>
      <c r="J20" s="7"/>
      <c r="K20" s="6"/>
      <c r="L20" s="51">
        <v>3000</v>
      </c>
      <c r="M20" s="51"/>
      <c r="N20" s="51"/>
      <c r="O20" s="6"/>
      <c r="P20" s="5"/>
      <c r="Q20" s="6"/>
      <c r="R20" s="53">
        <f>IF(H20&gt;=1,H20*L20,"")</f>
      </c>
      <c r="S20" s="53"/>
      <c r="T20" s="53"/>
      <c r="U20" s="7"/>
      <c r="V20" s="6"/>
      <c r="W20" s="53">
        <f>IF(H20&gt;=1,R20*0.05,"")</f>
      </c>
      <c r="X20" s="53"/>
      <c r="Y20" s="53"/>
      <c r="Z20" s="6"/>
      <c r="AA20" s="5"/>
      <c r="AB20" s="53">
        <f>IF(H20&gt;=1,R20+W20,"")</f>
      </c>
      <c r="AC20" s="53"/>
      <c r="AD20" s="53"/>
      <c r="AE20" s="53"/>
      <c r="AF20" s="7"/>
    </row>
    <row r="21" spans="1:32" ht="9" customHeight="1">
      <c r="A21" s="39"/>
      <c r="B21" s="55" t="s">
        <v>31</v>
      </c>
      <c r="C21" s="56"/>
      <c r="D21" s="56"/>
      <c r="E21" s="57"/>
      <c r="F21" s="8"/>
      <c r="G21" s="9"/>
      <c r="H21" s="50"/>
      <c r="I21" s="50"/>
      <c r="J21" s="10"/>
      <c r="K21" s="9"/>
      <c r="L21" s="52"/>
      <c r="M21" s="52"/>
      <c r="N21" s="52"/>
      <c r="O21" s="9"/>
      <c r="P21" s="8"/>
      <c r="Q21" s="9"/>
      <c r="R21" s="54"/>
      <c r="S21" s="54"/>
      <c r="T21" s="54"/>
      <c r="U21" s="10"/>
      <c r="V21" s="9"/>
      <c r="W21" s="54"/>
      <c r="X21" s="54"/>
      <c r="Y21" s="54"/>
      <c r="Z21" s="9"/>
      <c r="AA21" s="8"/>
      <c r="AB21" s="54"/>
      <c r="AC21" s="54"/>
      <c r="AD21" s="54"/>
      <c r="AE21" s="54"/>
      <c r="AF21" s="10"/>
    </row>
    <row r="22" spans="1:32" ht="13.5" customHeight="1">
      <c r="A22" s="58" t="s">
        <v>32</v>
      </c>
      <c r="B22" s="59"/>
      <c r="C22" s="59"/>
      <c r="D22" s="59"/>
      <c r="E22" s="60"/>
      <c r="F22" s="2"/>
      <c r="G22" s="3"/>
      <c r="H22" s="25"/>
      <c r="I22" s="25"/>
      <c r="J22" s="7" t="s">
        <v>13</v>
      </c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3"/>
      <c r="AB22" s="3"/>
      <c r="AC22" s="3"/>
      <c r="AD22" s="3"/>
      <c r="AE22" s="3"/>
      <c r="AF22" s="7" t="s">
        <v>14</v>
      </c>
    </row>
    <row r="23" spans="1:32" ht="9" customHeight="1">
      <c r="A23" s="61"/>
      <c r="B23" s="62"/>
      <c r="C23" s="62"/>
      <c r="D23" s="62"/>
      <c r="E23" s="63"/>
      <c r="F23" s="5"/>
      <c r="G23" s="6"/>
      <c r="H23" s="49"/>
      <c r="I23" s="49"/>
      <c r="J23" s="7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6"/>
      <c r="AB23" s="76"/>
      <c r="AC23" s="77"/>
      <c r="AD23" s="77"/>
      <c r="AE23" s="77"/>
      <c r="AF23" s="7"/>
    </row>
    <row r="24" spans="1:32" ht="9" customHeight="1">
      <c r="A24" s="64"/>
      <c r="B24" s="65"/>
      <c r="C24" s="65"/>
      <c r="D24" s="65"/>
      <c r="E24" s="66"/>
      <c r="F24" s="8"/>
      <c r="G24" s="9"/>
      <c r="H24" s="50"/>
      <c r="I24" s="50"/>
      <c r="J24" s="10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9"/>
      <c r="AB24" s="78"/>
      <c r="AC24" s="78"/>
      <c r="AD24" s="78"/>
      <c r="AE24" s="78"/>
      <c r="AF24" s="10"/>
    </row>
    <row r="25" ht="13.5" customHeight="1"/>
    <row r="26" spans="1:11" ht="13.5">
      <c r="A26" s="31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9" customHeight="1"/>
    <row r="28" spans="1:32" ht="13.5">
      <c r="A28" s="22"/>
      <c r="B28" s="79" t="s">
        <v>15</v>
      </c>
      <c r="C28" s="80"/>
      <c r="D28" s="80"/>
      <c r="E28" s="80"/>
      <c r="F28" s="80"/>
      <c r="G28" s="80"/>
      <c r="H28" s="80"/>
      <c r="I28" s="80"/>
      <c r="J28" s="80"/>
      <c r="K28" s="81"/>
      <c r="L28" s="79" t="s">
        <v>16</v>
      </c>
      <c r="M28" s="80"/>
      <c r="N28" s="80"/>
      <c r="O28" s="80"/>
      <c r="P28" s="80"/>
      <c r="Q28" s="80"/>
      <c r="R28" s="81"/>
      <c r="S28" s="79" t="s">
        <v>17</v>
      </c>
      <c r="T28" s="80"/>
      <c r="U28" s="81"/>
      <c r="V28" s="79" t="s">
        <v>18</v>
      </c>
      <c r="W28" s="80"/>
      <c r="X28" s="80"/>
      <c r="Y28" s="80"/>
      <c r="Z28" s="81"/>
      <c r="AA28" s="79" t="s">
        <v>33</v>
      </c>
      <c r="AB28" s="80"/>
      <c r="AC28" s="80"/>
      <c r="AD28" s="80"/>
      <c r="AE28" s="80"/>
      <c r="AF28" s="81"/>
    </row>
    <row r="29" spans="1:32" ht="13.5">
      <c r="A29" s="24"/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3"/>
      <c r="N29" s="83"/>
      <c r="O29" s="83"/>
      <c r="P29" s="83"/>
      <c r="Q29" s="83"/>
      <c r="R29" s="84"/>
      <c r="S29" s="82"/>
      <c r="T29" s="83"/>
      <c r="U29" s="84"/>
      <c r="V29" s="82"/>
      <c r="W29" s="83"/>
      <c r="X29" s="83"/>
      <c r="Y29" s="83"/>
      <c r="Z29" s="84"/>
      <c r="AA29" s="82"/>
      <c r="AB29" s="83"/>
      <c r="AC29" s="83"/>
      <c r="AD29" s="83"/>
      <c r="AE29" s="83"/>
      <c r="AF29" s="84"/>
    </row>
    <row r="30" spans="1:32" ht="16.5" customHeight="1">
      <c r="A30" s="85">
        <v>1</v>
      </c>
      <c r="B30" s="79"/>
      <c r="C30" s="80"/>
      <c r="D30" s="80"/>
      <c r="E30" s="80"/>
      <c r="F30" s="80"/>
      <c r="G30" s="80"/>
      <c r="H30" s="80"/>
      <c r="I30" s="80"/>
      <c r="J30" s="80"/>
      <c r="K30" s="81"/>
      <c r="L30" s="87"/>
      <c r="M30" s="88"/>
      <c r="N30" s="88"/>
      <c r="O30" s="88"/>
      <c r="P30" s="88"/>
      <c r="Q30" s="88"/>
      <c r="R30" s="89"/>
      <c r="S30" s="79" t="s">
        <v>19</v>
      </c>
      <c r="T30" s="80"/>
      <c r="U30" s="81"/>
      <c r="V30" s="79" t="s">
        <v>20</v>
      </c>
      <c r="W30" s="80"/>
      <c r="X30" s="80"/>
      <c r="Y30" s="80"/>
      <c r="Z30" s="81"/>
      <c r="AA30" s="93" t="s">
        <v>39</v>
      </c>
      <c r="AB30" s="94"/>
      <c r="AC30" s="94"/>
      <c r="AD30" s="94"/>
      <c r="AE30" s="94"/>
      <c r="AF30" s="95"/>
    </row>
    <row r="31" spans="1:32" ht="16.5" customHeight="1">
      <c r="A31" s="86"/>
      <c r="B31" s="82"/>
      <c r="C31" s="83"/>
      <c r="D31" s="83"/>
      <c r="E31" s="83"/>
      <c r="F31" s="83"/>
      <c r="G31" s="83"/>
      <c r="H31" s="83"/>
      <c r="I31" s="83"/>
      <c r="J31" s="83"/>
      <c r="K31" s="84"/>
      <c r="L31" s="90"/>
      <c r="M31" s="91"/>
      <c r="N31" s="91"/>
      <c r="O31" s="91"/>
      <c r="P31" s="91"/>
      <c r="Q31" s="91"/>
      <c r="R31" s="92"/>
      <c r="S31" s="82"/>
      <c r="T31" s="83"/>
      <c r="U31" s="84"/>
      <c r="V31" s="99" t="s">
        <v>21</v>
      </c>
      <c r="W31" s="100"/>
      <c r="X31" s="14"/>
      <c r="Y31" s="91" t="s">
        <v>21</v>
      </c>
      <c r="Z31" s="92"/>
      <c r="AA31" s="96"/>
      <c r="AB31" s="97"/>
      <c r="AC31" s="97"/>
      <c r="AD31" s="97"/>
      <c r="AE31" s="97"/>
      <c r="AF31" s="98"/>
    </row>
    <row r="32" spans="1:32" ht="16.5" customHeight="1">
      <c r="A32" s="85">
        <v>2</v>
      </c>
      <c r="B32" s="79"/>
      <c r="C32" s="80"/>
      <c r="D32" s="80"/>
      <c r="E32" s="80"/>
      <c r="F32" s="80"/>
      <c r="G32" s="80"/>
      <c r="H32" s="80"/>
      <c r="I32" s="80"/>
      <c r="J32" s="80"/>
      <c r="K32" s="81"/>
      <c r="L32" s="87"/>
      <c r="M32" s="88"/>
      <c r="N32" s="88"/>
      <c r="O32" s="88"/>
      <c r="P32" s="88"/>
      <c r="Q32" s="88"/>
      <c r="R32" s="89"/>
      <c r="S32" s="79" t="s">
        <v>19</v>
      </c>
      <c r="T32" s="80"/>
      <c r="U32" s="81"/>
      <c r="V32" s="79" t="s">
        <v>20</v>
      </c>
      <c r="W32" s="80"/>
      <c r="X32" s="80"/>
      <c r="Y32" s="80"/>
      <c r="Z32" s="81"/>
      <c r="AA32" s="93" t="s">
        <v>39</v>
      </c>
      <c r="AB32" s="94"/>
      <c r="AC32" s="94"/>
      <c r="AD32" s="94"/>
      <c r="AE32" s="94"/>
      <c r="AF32" s="95"/>
    </row>
    <row r="33" spans="1:32" ht="16.5" customHeight="1">
      <c r="A33" s="86"/>
      <c r="B33" s="82"/>
      <c r="C33" s="83"/>
      <c r="D33" s="83"/>
      <c r="E33" s="83"/>
      <c r="F33" s="83"/>
      <c r="G33" s="83"/>
      <c r="H33" s="83"/>
      <c r="I33" s="83"/>
      <c r="J33" s="83"/>
      <c r="K33" s="84"/>
      <c r="L33" s="90"/>
      <c r="M33" s="91"/>
      <c r="N33" s="91"/>
      <c r="O33" s="91"/>
      <c r="P33" s="91"/>
      <c r="Q33" s="91"/>
      <c r="R33" s="92"/>
      <c r="S33" s="82"/>
      <c r="T33" s="83"/>
      <c r="U33" s="84"/>
      <c r="V33" s="99" t="s">
        <v>21</v>
      </c>
      <c r="W33" s="100"/>
      <c r="X33" s="14"/>
      <c r="Y33" s="91" t="s">
        <v>21</v>
      </c>
      <c r="Z33" s="92"/>
      <c r="AA33" s="96"/>
      <c r="AB33" s="97"/>
      <c r="AC33" s="97"/>
      <c r="AD33" s="97"/>
      <c r="AE33" s="97"/>
      <c r="AF33" s="98"/>
    </row>
    <row r="34" spans="1:32" ht="16.5" customHeight="1">
      <c r="A34" s="85">
        <v>3</v>
      </c>
      <c r="B34" s="79"/>
      <c r="C34" s="80"/>
      <c r="D34" s="80"/>
      <c r="E34" s="80"/>
      <c r="F34" s="80"/>
      <c r="G34" s="80"/>
      <c r="H34" s="80"/>
      <c r="I34" s="80"/>
      <c r="J34" s="80"/>
      <c r="K34" s="81"/>
      <c r="L34" s="87"/>
      <c r="M34" s="88"/>
      <c r="N34" s="88"/>
      <c r="O34" s="88"/>
      <c r="P34" s="88"/>
      <c r="Q34" s="88"/>
      <c r="R34" s="89"/>
      <c r="S34" s="79" t="s">
        <v>19</v>
      </c>
      <c r="T34" s="80"/>
      <c r="U34" s="81"/>
      <c r="V34" s="79" t="s">
        <v>20</v>
      </c>
      <c r="W34" s="80"/>
      <c r="X34" s="80"/>
      <c r="Y34" s="80"/>
      <c r="Z34" s="81"/>
      <c r="AA34" s="93" t="s">
        <v>39</v>
      </c>
      <c r="AB34" s="94"/>
      <c r="AC34" s="94"/>
      <c r="AD34" s="94"/>
      <c r="AE34" s="94"/>
      <c r="AF34" s="95"/>
    </row>
    <row r="35" spans="1:32" ht="16.5" customHeight="1">
      <c r="A35" s="86"/>
      <c r="B35" s="82"/>
      <c r="C35" s="83"/>
      <c r="D35" s="83"/>
      <c r="E35" s="83"/>
      <c r="F35" s="83"/>
      <c r="G35" s="83"/>
      <c r="H35" s="83"/>
      <c r="I35" s="83"/>
      <c r="J35" s="83"/>
      <c r="K35" s="84"/>
      <c r="L35" s="90"/>
      <c r="M35" s="91"/>
      <c r="N35" s="91"/>
      <c r="O35" s="91"/>
      <c r="P35" s="91"/>
      <c r="Q35" s="91"/>
      <c r="R35" s="92"/>
      <c r="S35" s="82"/>
      <c r="T35" s="83"/>
      <c r="U35" s="84"/>
      <c r="V35" s="99" t="s">
        <v>21</v>
      </c>
      <c r="W35" s="100"/>
      <c r="X35" s="14"/>
      <c r="Y35" s="91" t="s">
        <v>21</v>
      </c>
      <c r="Z35" s="92"/>
      <c r="AA35" s="96"/>
      <c r="AB35" s="97"/>
      <c r="AC35" s="97"/>
      <c r="AD35" s="97"/>
      <c r="AE35" s="97"/>
      <c r="AF35" s="98"/>
    </row>
    <row r="36" spans="1:32" ht="16.5" customHeight="1">
      <c r="A36" s="85">
        <v>4</v>
      </c>
      <c r="B36" s="79"/>
      <c r="C36" s="80"/>
      <c r="D36" s="80"/>
      <c r="E36" s="80"/>
      <c r="F36" s="80"/>
      <c r="G36" s="80"/>
      <c r="H36" s="80"/>
      <c r="I36" s="80"/>
      <c r="J36" s="80"/>
      <c r="K36" s="81"/>
      <c r="L36" s="87"/>
      <c r="M36" s="88"/>
      <c r="N36" s="88"/>
      <c r="O36" s="88"/>
      <c r="P36" s="88"/>
      <c r="Q36" s="88"/>
      <c r="R36" s="89"/>
      <c r="S36" s="79" t="s">
        <v>19</v>
      </c>
      <c r="T36" s="80"/>
      <c r="U36" s="81"/>
      <c r="V36" s="79" t="s">
        <v>20</v>
      </c>
      <c r="W36" s="80"/>
      <c r="X36" s="80"/>
      <c r="Y36" s="80"/>
      <c r="Z36" s="81"/>
      <c r="AA36" s="93" t="s">
        <v>39</v>
      </c>
      <c r="AB36" s="94"/>
      <c r="AC36" s="94"/>
      <c r="AD36" s="94"/>
      <c r="AE36" s="94"/>
      <c r="AF36" s="95"/>
    </row>
    <row r="37" spans="1:32" ht="16.5" customHeight="1">
      <c r="A37" s="86"/>
      <c r="B37" s="82"/>
      <c r="C37" s="83"/>
      <c r="D37" s="83"/>
      <c r="E37" s="83"/>
      <c r="F37" s="83"/>
      <c r="G37" s="83"/>
      <c r="H37" s="83"/>
      <c r="I37" s="83"/>
      <c r="J37" s="83"/>
      <c r="K37" s="84"/>
      <c r="L37" s="90"/>
      <c r="M37" s="91"/>
      <c r="N37" s="91"/>
      <c r="O37" s="91"/>
      <c r="P37" s="91"/>
      <c r="Q37" s="91"/>
      <c r="R37" s="92"/>
      <c r="S37" s="82"/>
      <c r="T37" s="83"/>
      <c r="U37" s="84"/>
      <c r="V37" s="99" t="s">
        <v>21</v>
      </c>
      <c r="W37" s="100"/>
      <c r="X37" s="14"/>
      <c r="Y37" s="91" t="s">
        <v>21</v>
      </c>
      <c r="Z37" s="92"/>
      <c r="AA37" s="96"/>
      <c r="AB37" s="97"/>
      <c r="AC37" s="97"/>
      <c r="AD37" s="97"/>
      <c r="AE37" s="97"/>
      <c r="AF37" s="98"/>
    </row>
    <row r="38" spans="1:32" ht="16.5" customHeight="1">
      <c r="A38" s="85">
        <v>5</v>
      </c>
      <c r="B38" s="79"/>
      <c r="C38" s="88"/>
      <c r="D38" s="88"/>
      <c r="E38" s="88"/>
      <c r="F38" s="88"/>
      <c r="G38" s="88"/>
      <c r="H38" s="88"/>
      <c r="I38" s="88"/>
      <c r="J38" s="88"/>
      <c r="K38" s="89"/>
      <c r="L38" s="87"/>
      <c r="M38" s="88"/>
      <c r="N38" s="88"/>
      <c r="O38" s="88"/>
      <c r="P38" s="88"/>
      <c r="Q38" s="88"/>
      <c r="R38" s="89"/>
      <c r="S38" s="79" t="s">
        <v>19</v>
      </c>
      <c r="T38" s="80"/>
      <c r="U38" s="81"/>
      <c r="V38" s="79" t="s">
        <v>20</v>
      </c>
      <c r="W38" s="80"/>
      <c r="X38" s="80"/>
      <c r="Y38" s="80"/>
      <c r="Z38" s="81"/>
      <c r="AA38" s="93" t="s">
        <v>39</v>
      </c>
      <c r="AB38" s="94"/>
      <c r="AC38" s="94"/>
      <c r="AD38" s="94"/>
      <c r="AE38" s="94"/>
      <c r="AF38" s="95"/>
    </row>
    <row r="39" spans="1:32" ht="16.5" customHeight="1">
      <c r="A39" s="86"/>
      <c r="B39" s="82"/>
      <c r="C39" s="91"/>
      <c r="D39" s="91"/>
      <c r="E39" s="91"/>
      <c r="F39" s="91"/>
      <c r="G39" s="91"/>
      <c r="H39" s="91"/>
      <c r="I39" s="91"/>
      <c r="J39" s="91"/>
      <c r="K39" s="92"/>
      <c r="L39" s="90"/>
      <c r="M39" s="91"/>
      <c r="N39" s="91"/>
      <c r="O39" s="91"/>
      <c r="P39" s="91"/>
      <c r="Q39" s="91"/>
      <c r="R39" s="92"/>
      <c r="S39" s="82"/>
      <c r="T39" s="83"/>
      <c r="U39" s="84"/>
      <c r="V39" s="99" t="s">
        <v>21</v>
      </c>
      <c r="W39" s="100"/>
      <c r="X39" s="14"/>
      <c r="Y39" s="91" t="s">
        <v>21</v>
      </c>
      <c r="Z39" s="92"/>
      <c r="AA39" s="96"/>
      <c r="AB39" s="97"/>
      <c r="AC39" s="97"/>
      <c r="AD39" s="97"/>
      <c r="AE39" s="97"/>
      <c r="AF39" s="98"/>
    </row>
    <row r="40" spans="2:32" ht="16.5" customHeight="1"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17"/>
      <c r="U40" s="17"/>
      <c r="V40" s="15"/>
      <c r="W40" s="19"/>
      <c r="X40" s="17"/>
      <c r="Y40" s="18"/>
      <c r="Z40" s="17"/>
      <c r="AA40" s="17"/>
      <c r="AB40" s="17"/>
      <c r="AC40" s="17"/>
      <c r="AD40" s="17"/>
      <c r="AE40" s="17"/>
      <c r="AF40" s="17"/>
    </row>
    <row r="41" spans="2:32" ht="16.5" customHeight="1"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  <c r="T41" s="17"/>
      <c r="U41" s="17"/>
      <c r="V41" s="15"/>
      <c r="W41" s="19"/>
      <c r="X41" s="17"/>
      <c r="Y41" s="18"/>
      <c r="Z41" s="17"/>
      <c r="AA41" s="17"/>
      <c r="AB41" s="17"/>
      <c r="AC41" s="17"/>
      <c r="AD41" s="17"/>
      <c r="AE41" s="17"/>
      <c r="AF41" s="17"/>
    </row>
    <row r="42" spans="2:32" ht="16.5" customHeight="1"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7"/>
      <c r="U42" s="17"/>
      <c r="V42" s="15"/>
      <c r="W42" s="19"/>
      <c r="X42" s="17"/>
      <c r="Y42" s="18"/>
      <c r="Z42" s="17"/>
      <c r="AA42" s="17"/>
      <c r="AB42" s="17"/>
      <c r="AC42" s="17"/>
      <c r="AD42" s="17"/>
      <c r="AE42" s="17"/>
      <c r="AF42" s="17"/>
    </row>
    <row r="43" spans="2:32" ht="1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2" ht="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02" t="s">
        <v>37</v>
      </c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2:32" ht="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" customHeight="1">
      <c r="B47" s="26" t="s">
        <v>36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2:32" ht="1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3" ht="1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03" t="s">
        <v>26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20"/>
    </row>
    <row r="51" spans="2:33" ht="15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0"/>
    </row>
    <row r="52" spans="2:33" ht="1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01" t="s">
        <v>28</v>
      </c>
      <c r="N52" s="101"/>
      <c r="O52" s="101"/>
      <c r="P52" s="101"/>
      <c r="Q52" s="101"/>
      <c r="R52" s="2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20"/>
    </row>
    <row r="53" spans="2:33" ht="1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0"/>
    </row>
    <row r="54" spans="2:33" ht="15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01" t="s">
        <v>27</v>
      </c>
      <c r="N54" s="101"/>
      <c r="O54" s="101"/>
      <c r="P54" s="101"/>
      <c r="Q54" s="101"/>
      <c r="R54" s="21"/>
      <c r="S54" s="49" t="s">
        <v>34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0"/>
    </row>
    <row r="55" spans="2:33" ht="13.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2:33" ht="13.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2:33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2:33" ht="13.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2:33" ht="13.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</sheetData>
  <sheetProtection/>
  <mergeCells count="100">
    <mergeCell ref="M52:Q52"/>
    <mergeCell ref="S52:AF52"/>
    <mergeCell ref="M54:Q54"/>
    <mergeCell ref="S54:AF54"/>
    <mergeCell ref="AA38:AF39"/>
    <mergeCell ref="V39:W39"/>
    <mergeCell ref="Y39:Z39"/>
    <mergeCell ref="W44:AF44"/>
    <mergeCell ref="M50:R50"/>
    <mergeCell ref="S50:AF50"/>
    <mergeCell ref="A38:A39"/>
    <mergeCell ref="B38:B39"/>
    <mergeCell ref="C38:K39"/>
    <mergeCell ref="L38:R39"/>
    <mergeCell ref="S38:U39"/>
    <mergeCell ref="V38:Z38"/>
    <mergeCell ref="A36:A37"/>
    <mergeCell ref="B36:K37"/>
    <mergeCell ref="L36:R37"/>
    <mergeCell ref="S36:U37"/>
    <mergeCell ref="V36:Z36"/>
    <mergeCell ref="AA36:AF37"/>
    <mergeCell ref="V37:W37"/>
    <mergeCell ref="Y37:Z37"/>
    <mergeCell ref="A34:A35"/>
    <mergeCell ref="B34:K35"/>
    <mergeCell ref="L34:R35"/>
    <mergeCell ref="S34:U35"/>
    <mergeCell ref="V34:Z34"/>
    <mergeCell ref="AA34:AF35"/>
    <mergeCell ref="V35:W35"/>
    <mergeCell ref="Y35:Z35"/>
    <mergeCell ref="A32:A33"/>
    <mergeCell ref="B32:K33"/>
    <mergeCell ref="L32:R33"/>
    <mergeCell ref="S32:U33"/>
    <mergeCell ref="V32:Z32"/>
    <mergeCell ref="AA32:AF33"/>
    <mergeCell ref="V33:W33"/>
    <mergeCell ref="Y33:Z33"/>
    <mergeCell ref="A30:A31"/>
    <mergeCell ref="B30:K31"/>
    <mergeCell ref="L30:R31"/>
    <mergeCell ref="S30:U31"/>
    <mergeCell ref="V30:Z30"/>
    <mergeCell ref="AA30:AF31"/>
    <mergeCell ref="V31:W31"/>
    <mergeCell ref="Y31:Z31"/>
    <mergeCell ref="A22:E24"/>
    <mergeCell ref="K22:Z24"/>
    <mergeCell ref="H23:I24"/>
    <mergeCell ref="AB23:AE24"/>
    <mergeCell ref="A26:K26"/>
    <mergeCell ref="B28:K29"/>
    <mergeCell ref="L28:R29"/>
    <mergeCell ref="S28:U29"/>
    <mergeCell ref="V28:Z29"/>
    <mergeCell ref="AA28:AF29"/>
    <mergeCell ref="AB17:AE18"/>
    <mergeCell ref="B19:E20"/>
    <mergeCell ref="H20:I21"/>
    <mergeCell ref="L20:N21"/>
    <mergeCell ref="R20:T21"/>
    <mergeCell ref="W20:Y21"/>
    <mergeCell ref="AB20:AE21"/>
    <mergeCell ref="B21:E21"/>
    <mergeCell ref="A16:A21"/>
    <mergeCell ref="B16:E18"/>
    <mergeCell ref="H17:I18"/>
    <mergeCell ref="L17:N18"/>
    <mergeCell ref="R17:T18"/>
    <mergeCell ref="W17:Y18"/>
    <mergeCell ref="AB11:AE12"/>
    <mergeCell ref="B13:E14"/>
    <mergeCell ref="H14:I15"/>
    <mergeCell ref="L14:N15"/>
    <mergeCell ref="R14:T15"/>
    <mergeCell ref="W14:Y15"/>
    <mergeCell ref="AB14:AE15"/>
    <mergeCell ref="B15:E15"/>
    <mergeCell ref="A10:A15"/>
    <mergeCell ref="B10:E12"/>
    <mergeCell ref="H11:I12"/>
    <mergeCell ref="L11:N12"/>
    <mergeCell ref="R11:T12"/>
    <mergeCell ref="W11:Y12"/>
    <mergeCell ref="F8:J8"/>
    <mergeCell ref="K8:O8"/>
    <mergeCell ref="P8:U8"/>
    <mergeCell ref="V8:Z8"/>
    <mergeCell ref="AA8:AF8"/>
    <mergeCell ref="Q9:T9"/>
    <mergeCell ref="V9:Z9"/>
    <mergeCell ref="AB9:AE9"/>
    <mergeCell ref="A1:AG1"/>
    <mergeCell ref="M3:U3"/>
    <mergeCell ref="W3:Y3"/>
    <mergeCell ref="E5:F5"/>
    <mergeCell ref="H5:I5"/>
    <mergeCell ref="J5:AC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9"/>
  <sheetViews>
    <sheetView zoomScalePageLayoutView="0" workbookViewId="0" topLeftCell="A1">
      <selection activeCell="AI31" sqref="AI31"/>
    </sheetView>
  </sheetViews>
  <sheetFormatPr defaultColWidth="9.00390625" defaultRowHeight="13.5"/>
  <cols>
    <col min="1" max="2" width="2.625" style="0" customWidth="1"/>
    <col min="3" max="3" width="3.625" style="0" customWidth="1"/>
    <col min="4" max="4" width="2.625" style="0" customWidth="1"/>
    <col min="5" max="5" width="2.375" style="0" customWidth="1"/>
    <col min="6" max="29" width="2.625" style="0" customWidth="1"/>
    <col min="30" max="30" width="3.375" style="0" customWidth="1"/>
    <col min="31" max="32" width="2.625" style="0" customWidth="1"/>
    <col min="33" max="33" width="1.625" style="0" customWidth="1"/>
    <col min="34" max="37" width="2.625" style="0" customWidth="1"/>
  </cols>
  <sheetData>
    <row r="1" spans="1:33" ht="17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ht="17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</row>
    <row r="3" spans="1:33" ht="18.75">
      <c r="A3" s="12"/>
      <c r="C3" s="12"/>
      <c r="D3" s="12"/>
      <c r="E3" s="12"/>
      <c r="F3" s="12"/>
      <c r="G3" s="13"/>
      <c r="H3" s="9"/>
      <c r="I3" s="16" t="s">
        <v>1</v>
      </c>
      <c r="J3" s="13"/>
      <c r="K3" s="9"/>
      <c r="L3" s="13"/>
      <c r="M3" s="28">
        <v>18900</v>
      </c>
      <c r="N3" s="28"/>
      <c r="O3" s="28"/>
      <c r="P3" s="28"/>
      <c r="Q3" s="28"/>
      <c r="R3" s="28"/>
      <c r="S3" s="28"/>
      <c r="T3" s="28"/>
      <c r="U3" s="28"/>
      <c r="V3" s="13"/>
      <c r="W3" s="29" t="s">
        <v>2</v>
      </c>
      <c r="X3" s="29"/>
      <c r="Y3" s="29"/>
      <c r="Z3" s="13"/>
      <c r="AA3" s="12"/>
      <c r="AB3" s="12"/>
      <c r="AC3" s="12"/>
      <c r="AD3" s="12"/>
      <c r="AE3" s="12"/>
      <c r="AF3" s="12"/>
      <c r="AG3" s="12"/>
    </row>
    <row r="5" spans="1:29" ht="13.5">
      <c r="A5" t="s">
        <v>38</v>
      </c>
      <c r="D5" s="109" t="s">
        <v>50</v>
      </c>
      <c r="E5" s="109"/>
      <c r="F5" s="109"/>
      <c r="G5" s="1" t="s">
        <v>3</v>
      </c>
      <c r="H5" s="30" t="s">
        <v>51</v>
      </c>
      <c r="I5" s="30"/>
      <c r="J5" s="31" t="s">
        <v>22</v>
      </c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</row>
    <row r="8" spans="1:32" ht="12" customHeight="1">
      <c r="A8" s="22"/>
      <c r="B8" s="2"/>
      <c r="C8" s="3"/>
      <c r="D8" s="3"/>
      <c r="E8" s="4"/>
      <c r="F8" s="32" t="s">
        <v>4</v>
      </c>
      <c r="G8" s="33"/>
      <c r="H8" s="33"/>
      <c r="I8" s="33"/>
      <c r="J8" s="34"/>
      <c r="K8" s="32" t="s">
        <v>5</v>
      </c>
      <c r="L8" s="33"/>
      <c r="M8" s="33"/>
      <c r="N8" s="33"/>
      <c r="O8" s="34"/>
      <c r="P8" s="32" t="s">
        <v>6</v>
      </c>
      <c r="Q8" s="33"/>
      <c r="R8" s="33"/>
      <c r="S8" s="33"/>
      <c r="T8" s="33"/>
      <c r="U8" s="34"/>
      <c r="V8" s="32" t="s">
        <v>7</v>
      </c>
      <c r="W8" s="33"/>
      <c r="X8" s="33"/>
      <c r="Y8" s="33"/>
      <c r="Z8" s="34"/>
      <c r="AA8" s="32" t="s">
        <v>8</v>
      </c>
      <c r="AB8" s="33"/>
      <c r="AC8" s="33"/>
      <c r="AD8" s="33"/>
      <c r="AE8" s="33"/>
      <c r="AF8" s="34"/>
    </row>
    <row r="9" spans="1:32" ht="12" customHeight="1">
      <c r="A9" s="23"/>
      <c r="B9" s="8"/>
      <c r="C9" s="9"/>
      <c r="D9" s="9"/>
      <c r="E9" s="10"/>
      <c r="F9" s="8"/>
      <c r="G9" s="9"/>
      <c r="H9" s="11" t="s">
        <v>9</v>
      </c>
      <c r="I9" s="9"/>
      <c r="J9" s="10"/>
      <c r="K9" s="9"/>
      <c r="L9" s="9"/>
      <c r="M9" s="11" t="s">
        <v>10</v>
      </c>
      <c r="N9" s="9"/>
      <c r="O9" s="9"/>
      <c r="P9" s="8"/>
      <c r="Q9" s="30" t="s">
        <v>11</v>
      </c>
      <c r="R9" s="30"/>
      <c r="S9" s="30"/>
      <c r="T9" s="30"/>
      <c r="U9" s="10"/>
      <c r="V9" s="35" t="s">
        <v>35</v>
      </c>
      <c r="W9" s="30"/>
      <c r="X9" s="30"/>
      <c r="Y9" s="30"/>
      <c r="Z9" s="36"/>
      <c r="AA9" s="9"/>
      <c r="AB9" s="30" t="s">
        <v>12</v>
      </c>
      <c r="AC9" s="30"/>
      <c r="AD9" s="30"/>
      <c r="AE9" s="30"/>
      <c r="AF9" s="10"/>
    </row>
    <row r="10" spans="1:32" ht="13.5" customHeight="1">
      <c r="A10" s="37" t="s">
        <v>23</v>
      </c>
      <c r="B10" s="40" t="s">
        <v>29</v>
      </c>
      <c r="C10" s="41"/>
      <c r="D10" s="41"/>
      <c r="E10" s="42"/>
      <c r="F10" s="5"/>
      <c r="G10" s="6"/>
      <c r="H10" s="6"/>
      <c r="I10" s="6"/>
      <c r="J10" s="7" t="s">
        <v>13</v>
      </c>
      <c r="K10" s="6"/>
      <c r="L10" s="6"/>
      <c r="M10" s="6"/>
      <c r="N10" s="6"/>
      <c r="O10" s="6" t="s">
        <v>14</v>
      </c>
      <c r="P10" s="5"/>
      <c r="Q10" s="6"/>
      <c r="R10" s="6"/>
      <c r="S10" s="6"/>
      <c r="T10" s="6"/>
      <c r="U10" s="7" t="s">
        <v>14</v>
      </c>
      <c r="V10" s="5"/>
      <c r="W10" s="6"/>
      <c r="X10" s="6"/>
      <c r="Y10" s="6"/>
      <c r="Z10" s="7" t="s">
        <v>14</v>
      </c>
      <c r="AA10" s="6"/>
      <c r="AB10" s="6"/>
      <c r="AC10" s="6"/>
      <c r="AD10" s="6"/>
      <c r="AE10" s="6"/>
      <c r="AF10" s="7" t="s">
        <v>14</v>
      </c>
    </row>
    <row r="11" spans="1:32" ht="9" customHeight="1">
      <c r="A11" s="38"/>
      <c r="B11" s="43"/>
      <c r="C11" s="44"/>
      <c r="D11" s="44"/>
      <c r="E11" s="45"/>
      <c r="F11" s="5"/>
      <c r="G11" s="6"/>
      <c r="H11" s="49">
        <v>2</v>
      </c>
      <c r="I11" s="49"/>
      <c r="J11" s="7"/>
      <c r="K11" s="6"/>
      <c r="L11" s="51">
        <v>5000</v>
      </c>
      <c r="M11" s="51"/>
      <c r="N11" s="51"/>
      <c r="O11" s="6"/>
      <c r="P11" s="5"/>
      <c r="Q11" s="6"/>
      <c r="R11" s="53">
        <f>IF(H11&gt;=1,H11*L11,"")</f>
        <v>10000</v>
      </c>
      <c r="S11" s="53"/>
      <c r="T11" s="53"/>
      <c r="U11" s="7"/>
      <c r="V11" s="5"/>
      <c r="W11" s="53">
        <f>IF(H11&gt;=1,R11*0.05,"")</f>
        <v>500</v>
      </c>
      <c r="X11" s="53"/>
      <c r="Y11" s="53"/>
      <c r="Z11" s="7"/>
      <c r="AA11" s="6"/>
      <c r="AB11" s="53">
        <f>IF(H11&gt;=1,R11+W11,"")</f>
        <v>10500</v>
      </c>
      <c r="AC11" s="53"/>
      <c r="AD11" s="53"/>
      <c r="AE11" s="53"/>
      <c r="AF11" s="7"/>
    </row>
    <row r="12" spans="1:32" ht="9" customHeight="1">
      <c r="A12" s="38"/>
      <c r="B12" s="46"/>
      <c r="C12" s="47"/>
      <c r="D12" s="47"/>
      <c r="E12" s="48"/>
      <c r="F12" s="8"/>
      <c r="G12" s="9"/>
      <c r="H12" s="50"/>
      <c r="I12" s="50"/>
      <c r="J12" s="10"/>
      <c r="K12" s="9"/>
      <c r="L12" s="52"/>
      <c r="M12" s="52"/>
      <c r="N12" s="52"/>
      <c r="O12" s="9"/>
      <c r="P12" s="8"/>
      <c r="Q12" s="9"/>
      <c r="R12" s="54"/>
      <c r="S12" s="54"/>
      <c r="T12" s="54"/>
      <c r="U12" s="10"/>
      <c r="V12" s="8"/>
      <c r="W12" s="54"/>
      <c r="X12" s="54"/>
      <c r="Y12" s="54"/>
      <c r="Z12" s="10"/>
      <c r="AA12" s="9"/>
      <c r="AB12" s="54"/>
      <c r="AC12" s="54"/>
      <c r="AD12" s="54"/>
      <c r="AE12" s="54"/>
      <c r="AF12" s="10"/>
    </row>
    <row r="13" spans="1:32" ht="13.5" customHeight="1">
      <c r="A13" s="38"/>
      <c r="B13" s="40" t="s">
        <v>30</v>
      </c>
      <c r="C13" s="41"/>
      <c r="D13" s="41"/>
      <c r="E13" s="42"/>
      <c r="F13" s="2"/>
      <c r="G13" s="3"/>
      <c r="H13" s="25"/>
      <c r="I13" s="25"/>
      <c r="J13" s="7" t="s">
        <v>13</v>
      </c>
      <c r="K13" s="6"/>
      <c r="L13" s="6"/>
      <c r="M13" s="6"/>
      <c r="N13" s="6"/>
      <c r="O13" s="6" t="s">
        <v>14</v>
      </c>
      <c r="P13" s="5"/>
      <c r="Q13" s="6"/>
      <c r="R13" s="6"/>
      <c r="S13" s="6"/>
      <c r="T13" s="6"/>
      <c r="U13" s="7" t="s">
        <v>14</v>
      </c>
      <c r="V13" s="5"/>
      <c r="W13" s="6"/>
      <c r="X13" s="6"/>
      <c r="Y13" s="6"/>
      <c r="Z13" s="7" t="s">
        <v>14</v>
      </c>
      <c r="AA13" s="6"/>
      <c r="AB13" s="6"/>
      <c r="AC13" s="6"/>
      <c r="AD13" s="6"/>
      <c r="AE13" s="6"/>
      <c r="AF13" s="7" t="s">
        <v>14</v>
      </c>
    </row>
    <row r="14" spans="1:32" ht="9" customHeight="1">
      <c r="A14" s="38"/>
      <c r="B14" s="43"/>
      <c r="C14" s="44"/>
      <c r="D14" s="44"/>
      <c r="E14" s="45"/>
      <c r="F14" s="5"/>
      <c r="G14" s="6"/>
      <c r="H14" s="49">
        <v>2</v>
      </c>
      <c r="I14" s="49"/>
      <c r="J14" s="7"/>
      <c r="K14" s="6"/>
      <c r="L14" s="51">
        <v>4000</v>
      </c>
      <c r="M14" s="51"/>
      <c r="N14" s="51"/>
      <c r="O14" s="6"/>
      <c r="P14" s="5"/>
      <c r="Q14" s="6"/>
      <c r="R14" s="53">
        <f>IF(H14&gt;=1,H14*L14,"")</f>
        <v>8000</v>
      </c>
      <c r="S14" s="53"/>
      <c r="T14" s="53"/>
      <c r="U14" s="7"/>
      <c r="V14" s="5"/>
      <c r="W14" s="53">
        <f>IF(H14&gt;=1,R14*0.05,"")</f>
        <v>400</v>
      </c>
      <c r="X14" s="53"/>
      <c r="Y14" s="53"/>
      <c r="Z14" s="7"/>
      <c r="AA14" s="6"/>
      <c r="AB14" s="53">
        <f>IF(H14&gt;=1,R14+W14,"")</f>
        <v>8400</v>
      </c>
      <c r="AC14" s="53"/>
      <c r="AD14" s="53"/>
      <c r="AE14" s="53"/>
      <c r="AF14" s="7"/>
    </row>
    <row r="15" spans="1:32" ht="9" customHeight="1">
      <c r="A15" s="39"/>
      <c r="B15" s="55" t="s">
        <v>31</v>
      </c>
      <c r="C15" s="56"/>
      <c r="D15" s="56"/>
      <c r="E15" s="57"/>
      <c r="F15" s="8"/>
      <c r="G15" s="9"/>
      <c r="H15" s="50"/>
      <c r="I15" s="50"/>
      <c r="J15" s="10"/>
      <c r="K15" s="9"/>
      <c r="L15" s="52"/>
      <c r="M15" s="52"/>
      <c r="N15" s="52"/>
      <c r="O15" s="9"/>
      <c r="P15" s="8"/>
      <c r="Q15" s="9"/>
      <c r="R15" s="54"/>
      <c r="S15" s="54"/>
      <c r="T15" s="54"/>
      <c r="U15" s="10"/>
      <c r="V15" s="8"/>
      <c r="W15" s="54"/>
      <c r="X15" s="54"/>
      <c r="Y15" s="54"/>
      <c r="Z15" s="10"/>
      <c r="AA15" s="9"/>
      <c r="AB15" s="54"/>
      <c r="AC15" s="54"/>
      <c r="AD15" s="54"/>
      <c r="AE15" s="54"/>
      <c r="AF15" s="10"/>
    </row>
    <row r="16" spans="1:32" ht="13.5" customHeight="1">
      <c r="A16" s="37" t="s">
        <v>24</v>
      </c>
      <c r="B16" s="40" t="s">
        <v>29</v>
      </c>
      <c r="C16" s="41"/>
      <c r="D16" s="41"/>
      <c r="E16" s="42"/>
      <c r="F16" s="2"/>
      <c r="G16" s="3"/>
      <c r="H16" s="25"/>
      <c r="I16" s="25"/>
      <c r="J16" s="7" t="s">
        <v>13</v>
      </c>
      <c r="K16" s="6"/>
      <c r="L16" s="6"/>
      <c r="M16" s="6"/>
      <c r="N16" s="6"/>
      <c r="O16" s="6" t="s">
        <v>14</v>
      </c>
      <c r="P16" s="5"/>
      <c r="Q16" s="6"/>
      <c r="R16" s="6"/>
      <c r="S16" s="6"/>
      <c r="T16" s="6"/>
      <c r="U16" s="7" t="s">
        <v>14</v>
      </c>
      <c r="V16" s="5"/>
      <c r="W16" s="6"/>
      <c r="X16" s="6"/>
      <c r="Y16" s="6"/>
      <c r="Z16" s="7" t="s">
        <v>14</v>
      </c>
      <c r="AA16" s="6"/>
      <c r="AB16" s="6"/>
      <c r="AC16" s="6"/>
      <c r="AD16" s="6"/>
      <c r="AE16" s="6"/>
      <c r="AF16" s="7" t="s">
        <v>14</v>
      </c>
    </row>
    <row r="17" spans="1:32" ht="9" customHeight="1">
      <c r="A17" s="38"/>
      <c r="B17" s="43"/>
      <c r="C17" s="44"/>
      <c r="D17" s="44"/>
      <c r="E17" s="45"/>
      <c r="F17" s="5"/>
      <c r="G17" s="6"/>
      <c r="H17" s="49"/>
      <c r="I17" s="49"/>
      <c r="J17" s="7"/>
      <c r="K17" s="6"/>
      <c r="L17" s="51">
        <v>4000</v>
      </c>
      <c r="M17" s="51"/>
      <c r="N17" s="51"/>
      <c r="O17" s="6"/>
      <c r="P17" s="5"/>
      <c r="Q17" s="6"/>
      <c r="R17" s="53">
        <f>IF(H17&gt;=1,H17*L17,"")</f>
      </c>
      <c r="S17" s="53"/>
      <c r="T17" s="53"/>
      <c r="U17" s="7"/>
      <c r="V17" s="6"/>
      <c r="W17" s="53">
        <f>IF(H17&gt;=1,R17*0.05,"")</f>
      </c>
      <c r="X17" s="53"/>
      <c r="Y17" s="53"/>
      <c r="Z17" s="6"/>
      <c r="AA17" s="5"/>
      <c r="AB17" s="53">
        <f>IF(H17&gt;=1,R17+W17,"")</f>
      </c>
      <c r="AC17" s="53"/>
      <c r="AD17" s="53"/>
      <c r="AE17" s="53"/>
      <c r="AF17" s="7"/>
    </row>
    <row r="18" spans="1:32" ht="9" customHeight="1">
      <c r="A18" s="38"/>
      <c r="B18" s="46"/>
      <c r="C18" s="47"/>
      <c r="D18" s="47"/>
      <c r="E18" s="48"/>
      <c r="F18" s="8"/>
      <c r="G18" s="9"/>
      <c r="H18" s="50"/>
      <c r="I18" s="50"/>
      <c r="J18" s="10"/>
      <c r="K18" s="9"/>
      <c r="L18" s="52"/>
      <c r="M18" s="52"/>
      <c r="N18" s="52"/>
      <c r="O18" s="9"/>
      <c r="P18" s="8"/>
      <c r="Q18" s="9"/>
      <c r="R18" s="54"/>
      <c r="S18" s="54"/>
      <c r="T18" s="54"/>
      <c r="U18" s="10"/>
      <c r="V18" s="9"/>
      <c r="W18" s="54"/>
      <c r="X18" s="54"/>
      <c r="Y18" s="54"/>
      <c r="Z18" s="9"/>
      <c r="AA18" s="8"/>
      <c r="AB18" s="54"/>
      <c r="AC18" s="54"/>
      <c r="AD18" s="54"/>
      <c r="AE18" s="54"/>
      <c r="AF18" s="10"/>
    </row>
    <row r="19" spans="1:32" ht="13.5" customHeight="1">
      <c r="A19" s="38"/>
      <c r="B19" s="40" t="s">
        <v>30</v>
      </c>
      <c r="C19" s="41"/>
      <c r="D19" s="41"/>
      <c r="E19" s="42"/>
      <c r="F19" s="2"/>
      <c r="G19" s="3"/>
      <c r="H19" s="25"/>
      <c r="I19" s="25"/>
      <c r="J19" s="7" t="s">
        <v>13</v>
      </c>
      <c r="K19" s="6"/>
      <c r="L19" s="6"/>
      <c r="M19" s="6"/>
      <c r="N19" s="6"/>
      <c r="O19" s="6" t="s">
        <v>14</v>
      </c>
      <c r="P19" s="5"/>
      <c r="Q19" s="6"/>
      <c r="R19" s="6"/>
      <c r="S19" s="6"/>
      <c r="T19" s="6"/>
      <c r="U19" s="7" t="s">
        <v>14</v>
      </c>
      <c r="V19" s="5"/>
      <c r="W19" s="6"/>
      <c r="X19" s="6"/>
      <c r="Y19" s="6"/>
      <c r="Z19" s="7" t="s">
        <v>14</v>
      </c>
      <c r="AA19" s="6"/>
      <c r="AB19" s="6"/>
      <c r="AC19" s="6"/>
      <c r="AD19" s="6"/>
      <c r="AE19" s="6"/>
      <c r="AF19" s="7" t="s">
        <v>14</v>
      </c>
    </row>
    <row r="20" spans="1:32" ht="9" customHeight="1">
      <c r="A20" s="38"/>
      <c r="B20" s="43"/>
      <c r="C20" s="44"/>
      <c r="D20" s="44"/>
      <c r="E20" s="45"/>
      <c r="F20" s="5"/>
      <c r="G20" s="6"/>
      <c r="H20" s="49"/>
      <c r="I20" s="49"/>
      <c r="J20" s="7"/>
      <c r="K20" s="6"/>
      <c r="L20" s="51">
        <v>3000</v>
      </c>
      <c r="M20" s="51"/>
      <c r="N20" s="51"/>
      <c r="O20" s="6"/>
      <c r="P20" s="5"/>
      <c r="Q20" s="6"/>
      <c r="R20" s="53">
        <f>IF(H20&gt;=1,H20*L20,"")</f>
      </c>
      <c r="S20" s="53"/>
      <c r="T20" s="53"/>
      <c r="U20" s="7"/>
      <c r="V20" s="6"/>
      <c r="W20" s="53">
        <f>IF(H20&gt;=1,R20*0.05,"")</f>
      </c>
      <c r="X20" s="53"/>
      <c r="Y20" s="53"/>
      <c r="Z20" s="6"/>
      <c r="AA20" s="5"/>
      <c r="AB20" s="53">
        <f>IF(H20&gt;=1,R20+W20,"")</f>
      </c>
      <c r="AC20" s="53"/>
      <c r="AD20" s="53"/>
      <c r="AE20" s="53"/>
      <c r="AF20" s="7"/>
    </row>
    <row r="21" spans="1:32" ht="9" customHeight="1">
      <c r="A21" s="39"/>
      <c r="B21" s="55" t="s">
        <v>31</v>
      </c>
      <c r="C21" s="56"/>
      <c r="D21" s="56"/>
      <c r="E21" s="57"/>
      <c r="F21" s="8"/>
      <c r="G21" s="9"/>
      <c r="H21" s="50"/>
      <c r="I21" s="50"/>
      <c r="J21" s="10"/>
      <c r="K21" s="9"/>
      <c r="L21" s="52"/>
      <c r="M21" s="52"/>
      <c r="N21" s="52"/>
      <c r="O21" s="9"/>
      <c r="P21" s="8"/>
      <c r="Q21" s="9"/>
      <c r="R21" s="54"/>
      <c r="S21" s="54"/>
      <c r="T21" s="54"/>
      <c r="U21" s="10"/>
      <c r="V21" s="9"/>
      <c r="W21" s="54"/>
      <c r="X21" s="54"/>
      <c r="Y21" s="54"/>
      <c r="Z21" s="9"/>
      <c r="AA21" s="8"/>
      <c r="AB21" s="54"/>
      <c r="AC21" s="54"/>
      <c r="AD21" s="54"/>
      <c r="AE21" s="54"/>
      <c r="AF21" s="10"/>
    </row>
    <row r="22" spans="1:32" ht="13.5" customHeight="1">
      <c r="A22" s="58" t="s">
        <v>32</v>
      </c>
      <c r="B22" s="59"/>
      <c r="C22" s="59"/>
      <c r="D22" s="59"/>
      <c r="E22" s="60"/>
      <c r="F22" s="2"/>
      <c r="G22" s="3"/>
      <c r="H22" s="25"/>
      <c r="I22" s="25"/>
      <c r="J22" s="7" t="s">
        <v>13</v>
      </c>
      <c r="K22" s="67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9"/>
      <c r="AA22" s="3"/>
      <c r="AB22" s="3"/>
      <c r="AC22" s="3"/>
      <c r="AD22" s="3"/>
      <c r="AE22" s="3"/>
      <c r="AF22" s="7" t="s">
        <v>14</v>
      </c>
    </row>
    <row r="23" spans="1:32" ht="9" customHeight="1">
      <c r="A23" s="61"/>
      <c r="B23" s="62"/>
      <c r="C23" s="62"/>
      <c r="D23" s="62"/>
      <c r="E23" s="63"/>
      <c r="F23" s="5"/>
      <c r="G23" s="6"/>
      <c r="H23" s="49">
        <f>SUM(H11:I21)</f>
        <v>4</v>
      </c>
      <c r="I23" s="49"/>
      <c r="J23" s="7"/>
      <c r="K23" s="70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2"/>
      <c r="AA23" s="6"/>
      <c r="AB23" s="76">
        <f>SUM(AB11:AE21)</f>
        <v>18900</v>
      </c>
      <c r="AC23" s="77"/>
      <c r="AD23" s="77"/>
      <c r="AE23" s="77"/>
      <c r="AF23" s="7"/>
    </row>
    <row r="24" spans="1:32" ht="9" customHeight="1">
      <c r="A24" s="64"/>
      <c r="B24" s="65"/>
      <c r="C24" s="65"/>
      <c r="D24" s="65"/>
      <c r="E24" s="66"/>
      <c r="F24" s="8"/>
      <c r="G24" s="9"/>
      <c r="H24" s="50"/>
      <c r="I24" s="50"/>
      <c r="J24" s="10"/>
      <c r="K24" s="73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5"/>
      <c r="AA24" s="9"/>
      <c r="AB24" s="78"/>
      <c r="AC24" s="78"/>
      <c r="AD24" s="78"/>
      <c r="AE24" s="78"/>
      <c r="AF24" s="10"/>
    </row>
    <row r="25" ht="13.5" customHeight="1"/>
    <row r="26" spans="1:11" ht="13.5">
      <c r="A26" s="31" t="s">
        <v>25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ht="9" customHeight="1"/>
    <row r="28" spans="1:32" ht="13.5">
      <c r="A28" s="22"/>
      <c r="B28" s="79" t="s">
        <v>15</v>
      </c>
      <c r="C28" s="80"/>
      <c r="D28" s="80"/>
      <c r="E28" s="80"/>
      <c r="F28" s="80"/>
      <c r="G28" s="80"/>
      <c r="H28" s="80"/>
      <c r="I28" s="80"/>
      <c r="J28" s="80"/>
      <c r="K28" s="81"/>
      <c r="L28" s="79" t="s">
        <v>16</v>
      </c>
      <c r="M28" s="80"/>
      <c r="N28" s="80"/>
      <c r="O28" s="80"/>
      <c r="P28" s="80"/>
      <c r="Q28" s="80"/>
      <c r="R28" s="81"/>
      <c r="S28" s="79" t="s">
        <v>17</v>
      </c>
      <c r="T28" s="80"/>
      <c r="U28" s="81"/>
      <c r="V28" s="79" t="s">
        <v>18</v>
      </c>
      <c r="W28" s="80"/>
      <c r="X28" s="80"/>
      <c r="Y28" s="80"/>
      <c r="Z28" s="81"/>
      <c r="AA28" s="79" t="s">
        <v>33</v>
      </c>
      <c r="AB28" s="80"/>
      <c r="AC28" s="80"/>
      <c r="AD28" s="80"/>
      <c r="AE28" s="80"/>
      <c r="AF28" s="81"/>
    </row>
    <row r="29" spans="1:32" ht="13.5">
      <c r="A29" s="24"/>
      <c r="B29" s="82"/>
      <c r="C29" s="83"/>
      <c r="D29" s="83"/>
      <c r="E29" s="83"/>
      <c r="F29" s="83"/>
      <c r="G29" s="83"/>
      <c r="H29" s="83"/>
      <c r="I29" s="83"/>
      <c r="J29" s="83"/>
      <c r="K29" s="84"/>
      <c r="L29" s="82"/>
      <c r="M29" s="83"/>
      <c r="N29" s="83"/>
      <c r="O29" s="83"/>
      <c r="P29" s="83"/>
      <c r="Q29" s="83"/>
      <c r="R29" s="84"/>
      <c r="S29" s="82"/>
      <c r="T29" s="83"/>
      <c r="U29" s="84"/>
      <c r="V29" s="82"/>
      <c r="W29" s="83"/>
      <c r="X29" s="83"/>
      <c r="Y29" s="83"/>
      <c r="Z29" s="84"/>
      <c r="AA29" s="82"/>
      <c r="AB29" s="83"/>
      <c r="AC29" s="83"/>
      <c r="AD29" s="83"/>
      <c r="AE29" s="83"/>
      <c r="AF29" s="84"/>
    </row>
    <row r="30" spans="1:32" ht="16.5" customHeight="1">
      <c r="A30" s="85">
        <v>1</v>
      </c>
      <c r="B30" s="107" t="s">
        <v>40</v>
      </c>
      <c r="C30" s="80"/>
      <c r="D30" s="80"/>
      <c r="E30" s="80"/>
      <c r="F30" s="80"/>
      <c r="G30" s="80"/>
      <c r="H30" s="80"/>
      <c r="I30" s="80"/>
      <c r="J30" s="80"/>
      <c r="K30" s="81"/>
      <c r="L30" s="108" t="s">
        <v>41</v>
      </c>
      <c r="M30" s="88"/>
      <c r="N30" s="88"/>
      <c r="O30" s="88"/>
      <c r="P30" s="88"/>
      <c r="Q30" s="88"/>
      <c r="R30" s="89"/>
      <c r="S30" s="79" t="s">
        <v>19</v>
      </c>
      <c r="T30" s="80"/>
      <c r="U30" s="81"/>
      <c r="V30" s="79" t="s">
        <v>20</v>
      </c>
      <c r="W30" s="80"/>
      <c r="X30" s="80"/>
      <c r="Y30" s="80"/>
      <c r="Z30" s="81"/>
      <c r="AA30" s="93" t="s">
        <v>39</v>
      </c>
      <c r="AB30" s="94"/>
      <c r="AC30" s="94"/>
      <c r="AD30" s="94"/>
      <c r="AE30" s="94"/>
      <c r="AF30" s="95"/>
    </row>
    <row r="31" spans="1:32" ht="16.5" customHeight="1">
      <c r="A31" s="86"/>
      <c r="B31" s="82"/>
      <c r="C31" s="83"/>
      <c r="D31" s="83"/>
      <c r="E31" s="83"/>
      <c r="F31" s="83"/>
      <c r="G31" s="83"/>
      <c r="H31" s="83"/>
      <c r="I31" s="83"/>
      <c r="J31" s="83"/>
      <c r="K31" s="84"/>
      <c r="L31" s="90"/>
      <c r="M31" s="91"/>
      <c r="N31" s="91"/>
      <c r="O31" s="91"/>
      <c r="P31" s="91"/>
      <c r="Q31" s="91"/>
      <c r="R31" s="92"/>
      <c r="S31" s="82"/>
      <c r="T31" s="83"/>
      <c r="U31" s="84"/>
      <c r="V31" s="104" t="s">
        <v>46</v>
      </c>
      <c r="W31" s="105"/>
      <c r="X31" s="105"/>
      <c r="Y31" s="105"/>
      <c r="Z31" s="106"/>
      <c r="AA31" s="96"/>
      <c r="AB31" s="97"/>
      <c r="AC31" s="97"/>
      <c r="AD31" s="97"/>
      <c r="AE31" s="97"/>
      <c r="AF31" s="98"/>
    </row>
    <row r="32" spans="1:32" ht="16.5" customHeight="1">
      <c r="A32" s="85">
        <v>2</v>
      </c>
      <c r="B32" s="107" t="s">
        <v>45</v>
      </c>
      <c r="C32" s="80"/>
      <c r="D32" s="80"/>
      <c r="E32" s="80"/>
      <c r="F32" s="80"/>
      <c r="G32" s="80"/>
      <c r="H32" s="80"/>
      <c r="I32" s="80"/>
      <c r="J32" s="80"/>
      <c r="K32" s="81"/>
      <c r="L32" s="108" t="s">
        <v>42</v>
      </c>
      <c r="M32" s="88"/>
      <c r="N32" s="88"/>
      <c r="O32" s="88"/>
      <c r="P32" s="88"/>
      <c r="Q32" s="88"/>
      <c r="R32" s="89"/>
      <c r="S32" s="79" t="s">
        <v>19</v>
      </c>
      <c r="T32" s="80"/>
      <c r="U32" s="81"/>
      <c r="V32" s="79" t="s">
        <v>20</v>
      </c>
      <c r="W32" s="80"/>
      <c r="X32" s="80"/>
      <c r="Y32" s="80"/>
      <c r="Z32" s="81"/>
      <c r="AA32" s="93" t="s">
        <v>39</v>
      </c>
      <c r="AB32" s="94"/>
      <c r="AC32" s="94"/>
      <c r="AD32" s="94"/>
      <c r="AE32" s="94"/>
      <c r="AF32" s="95"/>
    </row>
    <row r="33" spans="1:32" ht="16.5" customHeight="1">
      <c r="A33" s="86"/>
      <c r="B33" s="82"/>
      <c r="C33" s="83"/>
      <c r="D33" s="83"/>
      <c r="E33" s="83"/>
      <c r="F33" s="83"/>
      <c r="G33" s="83"/>
      <c r="H33" s="83"/>
      <c r="I33" s="83"/>
      <c r="J33" s="83"/>
      <c r="K33" s="84"/>
      <c r="L33" s="90"/>
      <c r="M33" s="91"/>
      <c r="N33" s="91"/>
      <c r="O33" s="91"/>
      <c r="P33" s="91"/>
      <c r="Q33" s="91"/>
      <c r="R33" s="92"/>
      <c r="S33" s="82"/>
      <c r="T33" s="83"/>
      <c r="U33" s="84"/>
      <c r="V33" s="104" t="s">
        <v>47</v>
      </c>
      <c r="W33" s="105"/>
      <c r="X33" s="105"/>
      <c r="Y33" s="105"/>
      <c r="Z33" s="106"/>
      <c r="AA33" s="96"/>
      <c r="AB33" s="97"/>
      <c r="AC33" s="97"/>
      <c r="AD33" s="97"/>
      <c r="AE33" s="97"/>
      <c r="AF33" s="98"/>
    </row>
    <row r="34" spans="1:32" ht="16.5" customHeight="1">
      <c r="A34" s="85">
        <v>3</v>
      </c>
      <c r="B34" s="107" t="s">
        <v>45</v>
      </c>
      <c r="C34" s="80"/>
      <c r="D34" s="80"/>
      <c r="E34" s="80"/>
      <c r="F34" s="80"/>
      <c r="G34" s="80"/>
      <c r="H34" s="80"/>
      <c r="I34" s="80"/>
      <c r="J34" s="80"/>
      <c r="K34" s="81"/>
      <c r="L34" s="108" t="s">
        <v>43</v>
      </c>
      <c r="M34" s="88"/>
      <c r="N34" s="88"/>
      <c r="O34" s="88"/>
      <c r="P34" s="88"/>
      <c r="Q34" s="88"/>
      <c r="R34" s="89"/>
      <c r="S34" s="79" t="s">
        <v>19</v>
      </c>
      <c r="T34" s="80"/>
      <c r="U34" s="81"/>
      <c r="V34" s="79" t="s">
        <v>20</v>
      </c>
      <c r="W34" s="80"/>
      <c r="X34" s="80"/>
      <c r="Y34" s="80"/>
      <c r="Z34" s="81"/>
      <c r="AA34" s="93" t="s">
        <v>39</v>
      </c>
      <c r="AB34" s="94"/>
      <c r="AC34" s="94"/>
      <c r="AD34" s="94"/>
      <c r="AE34" s="94"/>
      <c r="AF34" s="95"/>
    </row>
    <row r="35" spans="1:32" ht="16.5" customHeight="1">
      <c r="A35" s="86"/>
      <c r="B35" s="82"/>
      <c r="C35" s="83"/>
      <c r="D35" s="83"/>
      <c r="E35" s="83"/>
      <c r="F35" s="83"/>
      <c r="G35" s="83"/>
      <c r="H35" s="83"/>
      <c r="I35" s="83"/>
      <c r="J35" s="83"/>
      <c r="K35" s="84"/>
      <c r="L35" s="90"/>
      <c r="M35" s="91"/>
      <c r="N35" s="91"/>
      <c r="O35" s="91"/>
      <c r="P35" s="91"/>
      <c r="Q35" s="91"/>
      <c r="R35" s="92"/>
      <c r="S35" s="82"/>
      <c r="T35" s="83"/>
      <c r="U35" s="84"/>
      <c r="V35" s="104" t="s">
        <v>48</v>
      </c>
      <c r="W35" s="105"/>
      <c r="X35" s="105"/>
      <c r="Y35" s="105"/>
      <c r="Z35" s="106"/>
      <c r="AA35" s="96"/>
      <c r="AB35" s="97"/>
      <c r="AC35" s="97"/>
      <c r="AD35" s="97"/>
      <c r="AE35" s="97"/>
      <c r="AF35" s="98"/>
    </row>
    <row r="36" spans="1:32" ht="16.5" customHeight="1">
      <c r="A36" s="85">
        <v>4</v>
      </c>
      <c r="B36" s="107" t="s">
        <v>45</v>
      </c>
      <c r="C36" s="80"/>
      <c r="D36" s="80"/>
      <c r="E36" s="80"/>
      <c r="F36" s="80"/>
      <c r="G36" s="80"/>
      <c r="H36" s="80"/>
      <c r="I36" s="80"/>
      <c r="J36" s="80"/>
      <c r="K36" s="81"/>
      <c r="L36" s="108" t="s">
        <v>44</v>
      </c>
      <c r="M36" s="88"/>
      <c r="N36" s="88"/>
      <c r="O36" s="88"/>
      <c r="P36" s="88"/>
      <c r="Q36" s="88"/>
      <c r="R36" s="89"/>
      <c r="S36" s="79" t="s">
        <v>19</v>
      </c>
      <c r="T36" s="80"/>
      <c r="U36" s="81"/>
      <c r="V36" s="79" t="s">
        <v>20</v>
      </c>
      <c r="W36" s="80"/>
      <c r="X36" s="80"/>
      <c r="Y36" s="80"/>
      <c r="Z36" s="81"/>
      <c r="AA36" s="93" t="s">
        <v>39</v>
      </c>
      <c r="AB36" s="94"/>
      <c r="AC36" s="94"/>
      <c r="AD36" s="94"/>
      <c r="AE36" s="94"/>
      <c r="AF36" s="95"/>
    </row>
    <row r="37" spans="1:32" ht="16.5" customHeight="1">
      <c r="A37" s="86"/>
      <c r="B37" s="82"/>
      <c r="C37" s="83"/>
      <c r="D37" s="83"/>
      <c r="E37" s="83"/>
      <c r="F37" s="83"/>
      <c r="G37" s="83"/>
      <c r="H37" s="83"/>
      <c r="I37" s="83"/>
      <c r="J37" s="83"/>
      <c r="K37" s="84"/>
      <c r="L37" s="90"/>
      <c r="M37" s="91"/>
      <c r="N37" s="91"/>
      <c r="O37" s="91"/>
      <c r="P37" s="91"/>
      <c r="Q37" s="91"/>
      <c r="R37" s="92"/>
      <c r="S37" s="82"/>
      <c r="T37" s="83"/>
      <c r="U37" s="84"/>
      <c r="V37" s="104" t="s">
        <v>49</v>
      </c>
      <c r="W37" s="105"/>
      <c r="X37" s="105"/>
      <c r="Y37" s="105"/>
      <c r="Z37" s="106"/>
      <c r="AA37" s="96"/>
      <c r="AB37" s="97"/>
      <c r="AC37" s="97"/>
      <c r="AD37" s="97"/>
      <c r="AE37" s="97"/>
      <c r="AF37" s="98"/>
    </row>
    <row r="38" spans="1:32" ht="16.5" customHeight="1">
      <c r="A38" s="85">
        <v>5</v>
      </c>
      <c r="B38" s="79"/>
      <c r="C38" s="88"/>
      <c r="D38" s="88"/>
      <c r="E38" s="88"/>
      <c r="F38" s="88"/>
      <c r="G38" s="88"/>
      <c r="H38" s="88"/>
      <c r="I38" s="88"/>
      <c r="J38" s="88"/>
      <c r="K38" s="89"/>
      <c r="L38" s="87"/>
      <c r="M38" s="88"/>
      <c r="N38" s="88"/>
      <c r="O38" s="88"/>
      <c r="P38" s="88"/>
      <c r="Q38" s="88"/>
      <c r="R38" s="89"/>
      <c r="S38" s="79" t="s">
        <v>19</v>
      </c>
      <c r="T38" s="80"/>
      <c r="U38" s="81"/>
      <c r="V38" s="79" t="s">
        <v>20</v>
      </c>
      <c r="W38" s="80"/>
      <c r="X38" s="80"/>
      <c r="Y38" s="80"/>
      <c r="Z38" s="81"/>
      <c r="AA38" s="93" t="s">
        <v>39</v>
      </c>
      <c r="AB38" s="94"/>
      <c r="AC38" s="94"/>
      <c r="AD38" s="94"/>
      <c r="AE38" s="94"/>
      <c r="AF38" s="95"/>
    </row>
    <row r="39" spans="1:32" ht="16.5" customHeight="1">
      <c r="A39" s="86"/>
      <c r="B39" s="82"/>
      <c r="C39" s="91"/>
      <c r="D39" s="91"/>
      <c r="E39" s="91"/>
      <c r="F39" s="91"/>
      <c r="G39" s="91"/>
      <c r="H39" s="91"/>
      <c r="I39" s="91"/>
      <c r="J39" s="91"/>
      <c r="K39" s="92"/>
      <c r="L39" s="90"/>
      <c r="M39" s="91"/>
      <c r="N39" s="91"/>
      <c r="O39" s="91"/>
      <c r="P39" s="91"/>
      <c r="Q39" s="91"/>
      <c r="R39" s="92"/>
      <c r="S39" s="82"/>
      <c r="T39" s="83"/>
      <c r="U39" s="84"/>
      <c r="V39" s="99" t="s">
        <v>21</v>
      </c>
      <c r="W39" s="100"/>
      <c r="X39" s="14"/>
      <c r="Y39" s="91" t="s">
        <v>21</v>
      </c>
      <c r="Z39" s="92"/>
      <c r="AA39" s="96"/>
      <c r="AB39" s="97"/>
      <c r="AC39" s="97"/>
      <c r="AD39" s="97"/>
      <c r="AE39" s="97"/>
      <c r="AF39" s="98"/>
    </row>
    <row r="40" spans="2:32" ht="16.5" customHeight="1">
      <c r="B40" s="1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7"/>
      <c r="T40" s="17"/>
      <c r="U40" s="17"/>
      <c r="V40" s="15"/>
      <c r="W40" s="19"/>
      <c r="X40" s="17"/>
      <c r="Y40" s="18"/>
      <c r="Z40" s="17"/>
      <c r="AA40" s="17"/>
      <c r="AB40" s="17"/>
      <c r="AC40" s="17"/>
      <c r="AD40" s="17"/>
      <c r="AE40" s="17"/>
      <c r="AF40" s="17"/>
    </row>
    <row r="41" spans="2:32" ht="16.5" customHeight="1">
      <c r="B41" s="17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7"/>
      <c r="T41" s="17"/>
      <c r="U41" s="17"/>
      <c r="V41" s="15"/>
      <c r="W41" s="19"/>
      <c r="X41" s="17"/>
      <c r="Y41" s="18"/>
      <c r="Z41" s="17"/>
      <c r="AA41" s="17"/>
      <c r="AB41" s="17"/>
      <c r="AC41" s="17"/>
      <c r="AD41" s="17"/>
      <c r="AE41" s="17"/>
      <c r="AF41" s="17"/>
    </row>
    <row r="42" spans="2:32" ht="16.5" customHeight="1">
      <c r="B42" s="1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7"/>
      <c r="T42" s="17"/>
      <c r="U42" s="17"/>
      <c r="V42" s="15"/>
      <c r="W42" s="19"/>
      <c r="X42" s="17"/>
      <c r="Y42" s="18"/>
      <c r="Z42" s="17"/>
      <c r="AA42" s="17"/>
      <c r="AB42" s="17"/>
      <c r="AC42" s="17"/>
      <c r="AD42" s="17"/>
      <c r="AE42" s="17"/>
      <c r="AF42" s="17"/>
    </row>
    <row r="43" spans="2:32" ht="15" customHeight="1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</row>
    <row r="44" spans="2:32" ht="15" customHeight="1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02" t="s">
        <v>37</v>
      </c>
      <c r="X44" s="103"/>
      <c r="Y44" s="103"/>
      <c r="Z44" s="103"/>
      <c r="AA44" s="103"/>
      <c r="AB44" s="103"/>
      <c r="AC44" s="103"/>
      <c r="AD44" s="103"/>
      <c r="AE44" s="103"/>
      <c r="AF44" s="103"/>
    </row>
    <row r="45" spans="2:32" ht="15" customHeight="1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" customHeight="1">
      <c r="B47" s="26" t="s">
        <v>36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</row>
    <row r="48" spans="2:32" ht="1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</row>
    <row r="49" spans="2:32" ht="15" customHeight="1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</row>
    <row r="50" spans="2:33" ht="15" customHeight="1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03" t="s">
        <v>26</v>
      </c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20"/>
    </row>
    <row r="51" spans="2:33" ht="15" customHeight="1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0"/>
    </row>
    <row r="52" spans="2:33" ht="15" customHeight="1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101" t="s">
        <v>28</v>
      </c>
      <c r="N52" s="101"/>
      <c r="O52" s="101"/>
      <c r="P52" s="101"/>
      <c r="Q52" s="101"/>
      <c r="R52" s="2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20"/>
    </row>
    <row r="53" spans="2:33" ht="15" customHeight="1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0"/>
    </row>
    <row r="54" spans="2:33" ht="15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101" t="s">
        <v>27</v>
      </c>
      <c r="N54" s="101"/>
      <c r="O54" s="101"/>
      <c r="P54" s="101"/>
      <c r="Q54" s="101"/>
      <c r="R54" s="21"/>
      <c r="S54" s="49" t="s">
        <v>34</v>
      </c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20"/>
    </row>
    <row r="55" spans="2:33" ht="13.5"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</row>
    <row r="56" spans="2:33" ht="13.5"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</row>
    <row r="57" spans="2:33" ht="13.5"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</row>
    <row r="58" spans="2:33" ht="13.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</row>
    <row r="59" spans="2:33" ht="13.5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</row>
  </sheetData>
  <sheetProtection/>
  <mergeCells count="96">
    <mergeCell ref="A1:AG1"/>
    <mergeCell ref="M3:U3"/>
    <mergeCell ref="W3:Y3"/>
    <mergeCell ref="H5:I5"/>
    <mergeCell ref="J5:AC5"/>
    <mergeCell ref="D5:F5"/>
    <mergeCell ref="F8:J8"/>
    <mergeCell ref="K8:O8"/>
    <mergeCell ref="P8:U8"/>
    <mergeCell ref="V8:Z8"/>
    <mergeCell ref="AA8:AF8"/>
    <mergeCell ref="Q9:T9"/>
    <mergeCell ref="V9:Z9"/>
    <mergeCell ref="AB9:AE9"/>
    <mergeCell ref="A10:A15"/>
    <mergeCell ref="B10:E12"/>
    <mergeCell ref="H11:I12"/>
    <mergeCell ref="L11:N12"/>
    <mergeCell ref="R11:T12"/>
    <mergeCell ref="W11:Y12"/>
    <mergeCell ref="AB11:AE12"/>
    <mergeCell ref="B13:E14"/>
    <mergeCell ref="H14:I15"/>
    <mergeCell ref="L14:N15"/>
    <mergeCell ref="R14:T15"/>
    <mergeCell ref="W14:Y15"/>
    <mergeCell ref="AB14:AE15"/>
    <mergeCell ref="B15:E15"/>
    <mergeCell ref="A16:A21"/>
    <mergeCell ref="B16:E18"/>
    <mergeCell ref="H17:I18"/>
    <mergeCell ref="L17:N18"/>
    <mergeCell ref="R17:T18"/>
    <mergeCell ref="W17:Y18"/>
    <mergeCell ref="AB17:AE18"/>
    <mergeCell ref="B19:E20"/>
    <mergeCell ref="H20:I21"/>
    <mergeCell ref="L20:N21"/>
    <mergeCell ref="R20:T21"/>
    <mergeCell ref="W20:Y21"/>
    <mergeCell ref="AB20:AE21"/>
    <mergeCell ref="B21:E21"/>
    <mergeCell ref="A22:E24"/>
    <mergeCell ref="K22:Z24"/>
    <mergeCell ref="H23:I24"/>
    <mergeCell ref="AB23:AE24"/>
    <mergeCell ref="A26:K26"/>
    <mergeCell ref="B28:K29"/>
    <mergeCell ref="L28:R29"/>
    <mergeCell ref="S28:U29"/>
    <mergeCell ref="V28:Z29"/>
    <mergeCell ref="AA28:AF29"/>
    <mergeCell ref="A30:A31"/>
    <mergeCell ref="B30:K31"/>
    <mergeCell ref="L30:R31"/>
    <mergeCell ref="S30:U31"/>
    <mergeCell ref="V30:Z30"/>
    <mergeCell ref="AA30:AF31"/>
    <mergeCell ref="A32:A33"/>
    <mergeCell ref="B32:K33"/>
    <mergeCell ref="L32:R33"/>
    <mergeCell ref="S32:U33"/>
    <mergeCell ref="V32:Z32"/>
    <mergeCell ref="AA32:AF33"/>
    <mergeCell ref="A34:A35"/>
    <mergeCell ref="B34:K35"/>
    <mergeCell ref="L34:R35"/>
    <mergeCell ref="S34:U35"/>
    <mergeCell ref="V34:Z34"/>
    <mergeCell ref="AA34:AF35"/>
    <mergeCell ref="A36:A37"/>
    <mergeCell ref="B36:K37"/>
    <mergeCell ref="L36:R37"/>
    <mergeCell ref="S36:U37"/>
    <mergeCell ref="V36:Z36"/>
    <mergeCell ref="AA36:AF37"/>
    <mergeCell ref="Y39:Z39"/>
    <mergeCell ref="W44:AF44"/>
    <mergeCell ref="M50:R50"/>
    <mergeCell ref="S50:AF50"/>
    <mergeCell ref="A38:A39"/>
    <mergeCell ref="B38:B39"/>
    <mergeCell ref="C38:K39"/>
    <mergeCell ref="L38:R39"/>
    <mergeCell ref="S38:U39"/>
    <mergeCell ref="V38:Z38"/>
    <mergeCell ref="M52:Q52"/>
    <mergeCell ref="S52:AF52"/>
    <mergeCell ref="M54:Q54"/>
    <mergeCell ref="S54:AF54"/>
    <mergeCell ref="V31:Z31"/>
    <mergeCell ref="V33:Z33"/>
    <mergeCell ref="V35:Z35"/>
    <mergeCell ref="V37:Z37"/>
    <mergeCell ref="AA38:AF39"/>
    <mergeCell ref="V39:W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U0051</dc:creator>
  <cp:keywords/>
  <dc:description/>
  <cp:lastModifiedBy>渡辺　雅子</cp:lastModifiedBy>
  <cp:lastPrinted>2019-10-02T03:50:09Z</cp:lastPrinted>
  <dcterms:created xsi:type="dcterms:W3CDTF">2000-02-15T06:14:06Z</dcterms:created>
  <dcterms:modified xsi:type="dcterms:W3CDTF">2019-10-02T04:54:19Z</dcterms:modified>
  <cp:category/>
  <cp:version/>
  <cp:contentType/>
  <cp:contentStatus/>
</cp:coreProperties>
</file>